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aniela\OneDrive - Università degli Studi di Sassari\Documenti\ASL N.1 SASSARI 09_05_2022\AMMINISTRAZIONE TRASPARENTE\BANDI DI GARA\BANDI DI GARA ASL 1 SS_2026\UFFICIO ACQUISTI\"/>
    </mc:Choice>
  </mc:AlternateContent>
  <xr:revisionPtr revIDLastSave="0" documentId="13_ncr:1_{FBBB8845-381C-4557-B692-DEBE3C033D45}" xr6:coauthVersionLast="47" xr6:coauthVersionMax="47" xr10:uidLastSave="{00000000-0000-0000-0000-000000000000}"/>
  <bookViews>
    <workbookView xWindow="-100" yWindow="-100" windowWidth="21467" windowHeight="11443" activeTab="2" xr2:uid="{00000000-000D-0000-FFFF-FFFF00000000}"/>
  </bookViews>
  <sheets>
    <sheet name="GEN 2026" sheetId="34" r:id="rId1"/>
    <sheet name="FEB 2026" sheetId="32" r:id="rId2"/>
    <sheet name="MAR 2026" sheetId="33" r:id="rId3"/>
  </sheets>
  <definedNames>
    <definedName name="_xlnm._FilterDatabase" localSheetId="1" hidden="1">'FEB 2026'!$D$1:$D$48</definedName>
    <definedName name="_xlnm._FilterDatabase" localSheetId="0" hidden="1">'GEN 2026'!#REF!</definedName>
    <definedName name="_xlnm._FilterDatabase" localSheetId="2" hidden="1">'MAR 2026'!$D$1:$D$127</definedName>
    <definedName name="_xlnm.Print_Area" localSheetId="1">'FEB 2026'!$A$1:$S$48</definedName>
    <definedName name="_xlnm.Print_Area" localSheetId="0">'GEN 2026'!$A$1:$R$4</definedName>
    <definedName name="_xlnm.Print_Area" localSheetId="2">'MAR 2026'!$A$1:$R$4</definedName>
    <definedName name="i" localSheetId="1">#REF!</definedName>
    <definedName name="i" localSheetId="0">#REF!</definedName>
    <definedName name="i" localSheetId="2">#REF!</definedName>
    <definedName name="i">#REF!</definedName>
    <definedName name="Tipologia" localSheetId="1">#REF!</definedName>
    <definedName name="Tipologia" localSheetId="0">#REF!</definedName>
    <definedName name="Tipologia" localSheetId="2">#REF!</definedName>
    <definedName name="Tipolog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33" l="1"/>
  <c r="R25" i="33"/>
  <c r="R6" i="33"/>
  <c r="R7" i="33"/>
  <c r="R8" i="33"/>
  <c r="R9" i="33"/>
  <c r="R10" i="33"/>
  <c r="R11" i="33"/>
  <c r="R12" i="33"/>
  <c r="R13" i="33"/>
  <c r="R14" i="33"/>
  <c r="R15" i="33"/>
  <c r="R16" i="33"/>
  <c r="R17" i="33"/>
  <c r="R18" i="33"/>
  <c r="R19" i="33"/>
  <c r="R20" i="33"/>
  <c r="R21" i="33"/>
  <c r="R22" i="33"/>
  <c r="R23" i="33"/>
  <c r="R26" i="33"/>
  <c r="R27" i="33"/>
  <c r="R28" i="33"/>
  <c r="R29" i="33"/>
  <c r="R30" i="33"/>
  <c r="R31" i="33"/>
  <c r="R32" i="33"/>
  <c r="R33" i="33"/>
  <c r="R34" i="33"/>
  <c r="R35" i="33"/>
  <c r="R36" i="33"/>
  <c r="R37" i="33"/>
  <c r="R38" i="33"/>
  <c r="R39" i="33"/>
  <c r="R40" i="33"/>
  <c r="R41" i="33"/>
  <c r="R42" i="33"/>
  <c r="R43" i="33"/>
  <c r="R44" i="33"/>
  <c r="R45" i="33"/>
  <c r="R46" i="33"/>
  <c r="R47" i="33"/>
  <c r="R48" i="33"/>
  <c r="R49" i="33"/>
  <c r="R50" i="33"/>
  <c r="R51" i="33"/>
  <c r="R52" i="33"/>
  <c r="R53" i="33"/>
  <c r="R54" i="33"/>
  <c r="R55" i="33"/>
  <c r="R56" i="33"/>
  <c r="R57" i="33"/>
  <c r="R58" i="33"/>
  <c r="R59" i="33"/>
  <c r="R60" i="33"/>
  <c r="R61" i="33"/>
  <c r="R62" i="33"/>
  <c r="R63" i="33"/>
  <c r="R64" i="33"/>
  <c r="R65" i="33"/>
  <c r="R66" i="33"/>
  <c r="R67" i="33"/>
  <c r="R68" i="33"/>
  <c r="R69" i="33"/>
  <c r="R70" i="33"/>
  <c r="R71" i="33"/>
  <c r="R72" i="33"/>
  <c r="R73" i="33"/>
  <c r="R74" i="33"/>
  <c r="R75" i="33"/>
  <c r="R76" i="33"/>
  <c r="R77" i="33"/>
  <c r="R78" i="33"/>
  <c r="R79" i="33"/>
  <c r="R80" i="33"/>
  <c r="R81" i="33"/>
  <c r="R82" i="33"/>
  <c r="R83" i="33"/>
  <c r="R84" i="33"/>
  <c r="R85" i="33"/>
  <c r="R86" i="33"/>
  <c r="R87" i="33"/>
  <c r="R88" i="33"/>
  <c r="R89" i="33"/>
  <c r="R90" i="33"/>
  <c r="R91" i="33"/>
  <c r="R92" i="33"/>
  <c r="R93" i="33"/>
  <c r="R94" i="33"/>
  <c r="R95" i="33"/>
  <c r="R96" i="33"/>
  <c r="R97" i="33"/>
  <c r="R98" i="33"/>
  <c r="R99" i="33"/>
  <c r="R100" i="33"/>
  <c r="R101" i="33"/>
  <c r="R102" i="33"/>
  <c r="R103" i="33"/>
  <c r="R104" i="33"/>
  <c r="R105" i="33"/>
  <c r="R106" i="33"/>
  <c r="R107" i="33"/>
  <c r="R108" i="33"/>
  <c r="R109" i="33"/>
  <c r="R110" i="33"/>
  <c r="R111" i="33"/>
  <c r="R112" i="33"/>
  <c r="R113" i="33"/>
  <c r="R114" i="33"/>
  <c r="R115" i="33"/>
  <c r="R116" i="33"/>
  <c r="R117" i="33"/>
  <c r="R118" i="33"/>
  <c r="R119" i="33"/>
  <c r="R120" i="33"/>
  <c r="R121" i="33"/>
  <c r="R6" i="32"/>
  <c r="R13" i="32"/>
  <c r="R12" i="32"/>
  <c r="R11" i="32"/>
  <c r="R8" i="32"/>
  <c r="R7" i="32"/>
  <c r="R9" i="32"/>
  <c r="R10" i="32"/>
  <c r="R14" i="32"/>
  <c r="R15" i="32"/>
  <c r="R16" i="32"/>
  <c r="R17" i="32"/>
  <c r="R18" i="32"/>
  <c r="R19" i="32"/>
  <c r="R20" i="32"/>
  <c r="R21" i="32"/>
  <c r="R33" i="32"/>
  <c r="R34" i="32"/>
  <c r="R35" i="32"/>
  <c r="R36" i="32"/>
  <c r="R37" i="32"/>
  <c r="R38" i="32"/>
  <c r="R39" i="32"/>
  <c r="R40" i="32"/>
  <c r="R41" i="32"/>
  <c r="R42" i="32"/>
  <c r="R43" i="32"/>
  <c r="R44" i="32"/>
  <c r="R45" i="32"/>
  <c r="R46" i="32"/>
  <c r="R47" i="32"/>
  <c r="R22" i="32"/>
  <c r="R23" i="32"/>
  <c r="R24" i="32"/>
  <c r="R25" i="32"/>
  <c r="R26" i="32"/>
  <c r="R27" i="32"/>
  <c r="R28" i="32"/>
  <c r="R29" i="32"/>
  <c r="R30" i="32"/>
  <c r="R31" i="32"/>
  <c r="R32" i="32"/>
  <c r="R71" i="32"/>
  <c r="R70" i="32"/>
  <c r="R69" i="32"/>
  <c r="R68" i="32"/>
  <c r="R67" i="32"/>
  <c r="R66" i="32"/>
  <c r="R65" i="32"/>
  <c r="R64" i="32"/>
  <c r="R63" i="32"/>
  <c r="R62" i="32"/>
  <c r="R61" i="32"/>
  <c r="R60" i="32"/>
  <c r="R59" i="32"/>
  <c r="R58" i="32"/>
  <c r="R57" i="32"/>
  <c r="R56" i="32"/>
  <c r="R55" i="32"/>
  <c r="R53" i="32"/>
  <c r="R54" i="32"/>
  <c r="R52" i="32"/>
  <c r="R51" i="32"/>
  <c r="R50" i="32"/>
  <c r="R49" i="32"/>
  <c r="R48" i="32"/>
  <c r="R6" i="34"/>
  <c r="R5" i="33"/>
  <c r="R5" i="32"/>
  <c r="R5" i="34"/>
</calcChain>
</file>

<file path=xl/sharedStrings.xml><?xml version="1.0" encoding="utf-8"?>
<sst xmlns="http://schemas.openxmlformats.org/spreadsheetml/2006/main" count="1147" uniqueCount="603">
  <si>
    <t>CIG</t>
  </si>
  <si>
    <t>Struttura proponente</t>
  </si>
  <si>
    <t>Oggetto</t>
  </si>
  <si>
    <t>Tipologia procedura scelta contraente</t>
  </si>
  <si>
    <t>Delibera/Determina a contrarre e contestuale aggiudicazione di affidamento diretto.</t>
  </si>
  <si>
    <t>Elenco degli operatori invitati a presentare offerte/ numero di offerenti che hanno partecipato al procedimento</t>
  </si>
  <si>
    <t>Aggiudicazione (Rag. Soc.)</t>
  </si>
  <si>
    <t>Cod Fis./P.IVA aggiudicatario</t>
  </si>
  <si>
    <t>Importo di aggiudicazione (IVA inclusa)</t>
  </si>
  <si>
    <t>Tempi di completamento dell'opera servizio o fornitura (Data inizio)</t>
  </si>
  <si>
    <t>Tempi di completamento dell'opera servizio o fornitura (Data fine)</t>
  </si>
  <si>
    <t>Importo somme liquidate (IVA inclusa)</t>
  </si>
  <si>
    <t>Note</t>
  </si>
  <si>
    <t>Importo di aggiudicazione (IVA esclusa)</t>
  </si>
  <si>
    <t>Per ogni singola procedura di affidamento inserire link alla BDNCAP contenente i dati e le informazioni comunicati dalla S.A. e pubblicati da ANAC ai sensi della Delibera n. 261/2023.</t>
  </si>
  <si>
    <t>Art. 37, c.1 lett. B) d.lgs. n. 33/2013 e ex art. 29, c. 1, d.lgs n. 50/2016 – art. 20 d.lgs n. 36/2023</t>
  </si>
  <si>
    <t>Art. 47, c.2, 3, 9, d.l. 77/2021 e ex art. 29, co. 1, d.lgs. 50/2016 - art. 20 d.lgs n. 36/2023</t>
  </si>
  <si>
    <t>D.l. 76/2020, art. 6 ex Art. 29, co. 1, d.lgs. 50/2016 – art. 20 d.lgs n. 36/2023</t>
  </si>
  <si>
    <t>Art. 47, c. 3-bis e co. 9, d.l. 77/2021 e ex art. 29, co. 1, d.lgs. 50/2016 - art. 20 d.lgs n. 36/2023</t>
  </si>
  <si>
    <t>Composizione della commissione giudicatrice, curricula dei suoi dipendenti</t>
  </si>
  <si>
    <t>Copia dell’ultimo rapporto sulla situazione del personale maschile e femminile prodotto al momento della presentazione della domanda di partecipazione e dell’offerta da parte degli operatori economici tenuti, ai sensi dell’art. 46, del d.lgs. n. 198/2206, alla sua redazione (operatori che occupano oltre 50 dipendenti) art. 47, c. 2, d.l. 77/2021)</t>
  </si>
  <si>
    <t>Relazione di genere sulla situazione del personale maschile e femminile consegnata, entro sei mesi dalla conclusione del contratto, alla S.A. dagli operatori economici che occupano un numero pari o superiore a quindici dipendenti (art. 47, c. 3, d.l 77/2021)</t>
  </si>
  <si>
    <t xml:space="preserve">Pubblicazione da parte della S.A. della certificazione di cui all’articolo 17 della legge 12 marzo 1999, n. 68 </t>
  </si>
  <si>
    <t>Collegamento alla BDNCP</t>
  </si>
  <si>
    <t>ACQUISTI BENI E SERVIZI_ 2026</t>
  </si>
  <si>
    <t>Periodo dal 01/02/2026 al 28/02/2026</t>
  </si>
  <si>
    <t>Periodo dal 01/03/2026 al 31/03/2026</t>
  </si>
  <si>
    <t>Periodo dal 01/01/2026 al 31/01/2026</t>
  </si>
  <si>
    <t>Siemens Healthcare srl</t>
  </si>
  <si>
    <t>Del del Direttore Generale n. 37 del 27/01/2026</t>
  </si>
  <si>
    <t>E.P. S.p.A.</t>
  </si>
  <si>
    <t>05577471005</t>
  </si>
  <si>
    <t>B919A16E20</t>
  </si>
  <si>
    <t>Dipartimento della Gestione delle Risorse Finanziarie, Umane 
e Strumentali</t>
  </si>
  <si>
    <t>Recepimento della Determinazione Dirigenziale ARES Sardegna per la fornitura in service “Area del Siero Chimica Clinica” sistemi diagnostici per l’esecuzione di esami in chimica clinica per i laboratori ATS Sardegna – Lotti 1 e 2. Art. 106 c.1) D.lgs 50/206 Variante contrattuale in corso di validità e devoluzione dei contratti alle ASL – CIG B919A16E20</t>
  </si>
  <si>
    <t>BA32F7DADC</t>
  </si>
  <si>
    <t>Direzione Generale</t>
  </si>
  <si>
    <t>Recepimento Determina Dirigenziale ARES Sardegna n. 3532 del 18/12/2025 avente ad oggetto l’affidamento del servizio sostitutivo di mensa mediante buoni pasto elettronici per la AOU Sassari, ASL Sassari, ASL Ogliastra e ASL Sulcis Iglesiente, nell’ambito del sistema dinamico di acquisizione della pubblica amministrazione per alimenti e ristorazione;</t>
  </si>
  <si>
    <t>Del. del Direttore Generale F.F. n.26 del 19/01/2026</t>
  </si>
  <si>
    <t>B9A0CF6A86</t>
  </si>
  <si>
    <t>trattativa diretta</t>
  </si>
  <si>
    <t>Del del Direttore Generale n. 57 del 02/02/2026</t>
  </si>
  <si>
    <t>Abbott Rapid Diagnostics</t>
  </si>
  <si>
    <t>07617050153</t>
  </si>
  <si>
    <t>B9A0D4293E</t>
  </si>
  <si>
    <t>Screen Italia S.R.L.</t>
  </si>
  <si>
    <t>03137260547</t>
  </si>
  <si>
    <t>BA33A69E30</t>
  </si>
  <si>
    <t>Del del Direttore Generale n. 74 del 03/02/2026</t>
  </si>
  <si>
    <t>Advanced Bionics Italia</t>
  </si>
  <si>
    <t>05261750961</t>
  </si>
  <si>
    <t>BA34AA9723</t>
  </si>
  <si>
    <t>Autorizzazione a contrarre e contestuale affidamento, ai sensi dell’art. 50, co. 1 lett. b) del D.lgs. 36/2023, riguardante la fornitura di gruetta per soggetto avente diritto. CIG: BA34AA9723;</t>
  </si>
  <si>
    <t>Del del Direttore Generale n. 73 del 03/02/2026</t>
  </si>
  <si>
    <t>S.P.S. S.R.L.</t>
  </si>
  <si>
    <t>02033300902</t>
  </si>
  <si>
    <t>BA301683AD</t>
  </si>
  <si>
    <t>Autorizzazione a contrarre e contestuale affidamento ai sensi dell’art. 50, comma 1 lett. b) del D. Lgs.36/2013, per la fornitura triennale del servizio di trasporto salme in ambito ospedaliero e non, e trasporto parti anatomiche e feti - ASL1 di Sassari</t>
  </si>
  <si>
    <t>Del del Direttore Generale n. 72 del 03/02/2026</t>
  </si>
  <si>
    <t>Cooperativa Sociale BarbaraB</t>
  </si>
  <si>
    <t>09680290013</t>
  </si>
  <si>
    <t>B9B975C250</t>
  </si>
  <si>
    <t>Del del Direttore Generale n. 62 del 02/02/2026</t>
  </si>
  <si>
    <t>Tipografia Denti</t>
  </si>
  <si>
    <t>03023620903</t>
  </si>
  <si>
    <t>B9BE89AD5A</t>
  </si>
  <si>
    <t>Autorizzazione a contrarre e contestuale affidamento, ai sensi dell’art. 50, co. 1 lett. b) del D.lgs. 36/2023, riguardante l’acquisizione del servizio di formazione per corsi obbligatori sulla Sicurezza sul lavoro D.Lgs. 81/08 necessario per le varie strutture della ASL 1 Sassari CIG: B9BE89AD5A;</t>
  </si>
  <si>
    <t>Del del Direttore Generale n. 61 del 02/02/2026</t>
  </si>
  <si>
    <t>Wolters Kluwer Italia S.R.L.</t>
  </si>
  <si>
    <t>10209790152</t>
  </si>
  <si>
    <t>B96972392D</t>
  </si>
  <si>
    <t>Autorizzazione a contrarre e contestuale aggiudicazione per la fornitura di Carta termica per ECG e Ecografi, richiesta dal P.O. di Alghero e Magazzino Economale di Sassari per le varie strutture afferenti all’Asl 1 Sassari, ai sensi dell’art 50 comma 1 lett.b) del D.Lgs.36/2023.</t>
  </si>
  <si>
    <t>Del del Direttore Generale n. 66 del 03/02/2026</t>
  </si>
  <si>
    <t>BRAV S.R.L.
 ELETTROSERVIZI S.R.L.
 NUOVA ITALDIAGRAMMI SNC
 SIGMA SPA
 VIRTUAL LOGIC</t>
  </si>
  <si>
    <t>NUOVA ITALDIAGRAMMI SNC</t>
  </si>
  <si>
    <t>00125170407</t>
  </si>
  <si>
    <t>B9884F4BC8</t>
  </si>
  <si>
    <t>Autorizzazione a contrarre e contestuale affidamento, ai sensi dell’art. 50,
co. 1 lett. b) del D.lgs. 36/2023, riguardante un servizio di catering per il Dipartimento
di Prevenzione;</t>
  </si>
  <si>
    <t>Del del Direttore Generale n. 68 del 03/02/2026</t>
  </si>
  <si>
    <t>Giet Service snc</t>
  </si>
  <si>
    <t>02440790901</t>
  </si>
  <si>
    <t>BA4748CA0D</t>
  </si>
  <si>
    <t>S.C. Contratti, Appalti, Acquisti, e Magazzini Economali</t>
  </si>
  <si>
    <t>Recepimento Determina Dirigenziale ARES Sardegna n. 98 del 19/01/2026 avete ad oggetto “Procedura negoziata senza previa pubblicazione di bando ex art. 76 comma 2 lett. c) del D. Lgs. 36/2023 per l’affidamento del servizio di supporto alle attività assistenziali presso le strutture ospedaliere afferenti le ASL di Sassari e Oristano. Prosecuzione contratto per il periodo 01/01/2026-31/12/2026.”</t>
  </si>
  <si>
    <t>Del del Direttore Generale n. 96 del 11/02/2026</t>
  </si>
  <si>
    <t>Seriana 2000 Soc. Coop. Soc</t>
  </si>
  <si>
    <t>03144930405</t>
  </si>
  <si>
    <t>B9EFD4F9EF</t>
  </si>
  <si>
    <t>Del del Direttore Generale n. 98 del 11/02/2026</t>
  </si>
  <si>
    <t>UCB Pharma S.P.A</t>
  </si>
  <si>
    <t>00471770016</t>
  </si>
  <si>
    <t>Adesione all’Accordo Quadro per la fornitura di arredi uso ufficio destinati alle Aziende Sanitarie della Regione Sardegna ed aggiudicato con Determinazione Dirigenziale ARES Sardegna n. 3115 del 14/11/2025.</t>
  </si>
  <si>
    <t>Del del Direttore Generale n. 142 del 18/02/2026</t>
  </si>
  <si>
    <t>lotto 1: LAS MOBILI S.R.L.</t>
  </si>
  <si>
    <t>01963940679</t>
  </si>
  <si>
    <t xml:space="preserve"> lotto 2: OFFICINA S.R.L.</t>
  </si>
  <si>
    <t xml:space="preserve"> 01932200684</t>
  </si>
  <si>
    <t>Del del Direttore Generale n. 179 del 27/02/2026</t>
  </si>
  <si>
    <t>ARTHREX ITALIA S.R.L.</t>
  </si>
  <si>
    <t>09301330966</t>
  </si>
  <si>
    <t>CARDIOMED S.R.L.</t>
  </si>
  <si>
    <t>01709600926</t>
  </si>
  <si>
    <t>DIALTEC DI MARCO MELONI &amp; C. S.R.L.</t>
  </si>
  <si>
    <t>02205650928</t>
  </si>
  <si>
    <t>ERBE ITALIA S.R.L.</t>
  </si>
  <si>
    <t>06349620960</t>
  </si>
  <si>
    <t>INNOVAMEDICA S.P.A.</t>
  </si>
  <si>
    <t>M.D.M. S.R.L.</t>
  </si>
  <si>
    <t>01759730904</t>
  </si>
  <si>
    <t>MEDICARE SOLUTIONS S.R.L.</t>
  </si>
  <si>
    <t>MEDICARE SOLUTIONS S.R.L.04071570925</t>
  </si>
  <si>
    <t>MEDTRONIC ITALIA S.P.A.</t>
  </si>
  <si>
    <t>09238800156</t>
  </si>
  <si>
    <t>MOLNLYCKE HEALTH CARE S.R.L.</t>
  </si>
  <si>
    <t>02426070120</t>
  </si>
  <si>
    <t>OLYMPUS ITALIA S.R.L.</t>
  </si>
  <si>
    <t>10994940152</t>
  </si>
  <si>
    <t>PRODIFARM S.P.A.</t>
  </si>
  <si>
    <t>00138660907</t>
  </si>
  <si>
    <t>SMITH &amp; NEPHEW S.R.L.</t>
  </si>
  <si>
    <t>00953780962</t>
  </si>
  <si>
    <t>STRYKER ITALIA S.R.L.</t>
  </si>
  <si>
    <t>06032681006</t>
  </si>
  <si>
    <t>TE.MO.SA. S.R.L</t>
  </si>
  <si>
    <t>0262380900</t>
  </si>
  <si>
    <t>XANIT S.R.L.</t>
  </si>
  <si>
    <t>01818440909</t>
  </si>
  <si>
    <t>A04E29869B</t>
  </si>
  <si>
    <t>Del del Direttore Generale n. 145 del 20/02/2026</t>
  </si>
  <si>
    <t>Molteni &amp; C. dei F.lli Alitti Soc.di Eserc.SpA</t>
  </si>
  <si>
    <t>01286700847</t>
  </si>
  <si>
    <t>B9B7D85F6D</t>
  </si>
  <si>
    <t>Del del Direttore Generale n. 167 del 27/02/2026</t>
  </si>
  <si>
    <t>Medical S.R.L</t>
  </si>
  <si>
    <t>00268210903</t>
  </si>
  <si>
    <t>Recepimento della Determinazione Dirigenziale n. 340 del 10/02/2026 -ARES Sardegna per la fornitura in service di Ventiloterapia agli operatori economici O.E. Sapio Life-Medigas-Medicair-Higea-Vivisol. Durata contrattuale dal 01/01/2026 al 31/12/2026. CIG Vari – ASL 1 Sassari</t>
  </si>
  <si>
    <t>Del del Direttore Generale n. 170 del 27/02/2026</t>
  </si>
  <si>
    <t>SAPIO LIFE</t>
  </si>
  <si>
    <t>02006400960</t>
  </si>
  <si>
    <t>MEDIGAS</t>
  </si>
  <si>
    <t>11861240155</t>
  </si>
  <si>
    <t>MEDICAIR</t>
  </si>
  <si>
    <t>05912670964</t>
  </si>
  <si>
    <t>HIGEA</t>
  </si>
  <si>
    <t>01546700186</t>
  </si>
  <si>
    <t>VIVISOL</t>
  </si>
  <si>
    <t>02422300968</t>
  </si>
  <si>
    <t>BA86A22A12</t>
  </si>
  <si>
    <t>Del del Direttore Generale n. 172 del 27/02/2026</t>
  </si>
  <si>
    <t>Takeda Italia S.p.A</t>
  </si>
  <si>
    <t>00696360155</t>
  </si>
  <si>
    <t>BA845FB49C</t>
  </si>
  <si>
    <t>Autorizzazione a contrarre e contestuale affidamento, ai sensi dell’art. 50, co. 1 lett. b) del D.lgs. 36/2023, riguardante la fornitura di DPI; CIG: BA845FB49C</t>
  </si>
  <si>
    <t>Del del Direttore Generale n. 176 del 27/02/2026</t>
  </si>
  <si>
    <t>SANIFARM</t>
  </si>
  <si>
    <t>00288550924</t>
  </si>
  <si>
    <t>B8DE5A613E</t>
  </si>
  <si>
    <t>Autorizzazione a contrarre e contestuale affidamento, ai sensi dell’art. 50, co. 1 lett. b) del D.lgs. 36/2023, riguardante la fornitura di carrozzine per la SC SPDC</t>
  </si>
  <si>
    <t>Det. Dir. n. 164 del 26/02/2026</t>
  </si>
  <si>
    <t>Biomedica Sardegna srl</t>
  </si>
  <si>
    <t>01670770914</t>
  </si>
  <si>
    <t>BA886149BD</t>
  </si>
  <si>
    <t>Autorizzazione a contrarre e contestuale affidamento, ai sensi dellart. 50, co. 1 lett. b) del D.lgs. 36/2023, riguardante il servizio di gestione delle prestazioni aggiuntive Alfaplus;</t>
  </si>
  <si>
    <t>Det. Dir. n. 163 del 26/02/2026</t>
  </si>
  <si>
    <t>HMS Consulting srl</t>
  </si>
  <si>
    <t>BA7FBDDAC3</t>
  </si>
  <si>
    <t>Det. Dir. n. 151 del 25/02/2026</t>
  </si>
  <si>
    <t>E.AstraZeneca SPA</t>
  </si>
  <si>
    <t>00735390155</t>
  </si>
  <si>
    <t>BA863CCF8C</t>
  </si>
  <si>
    <t>Autorizzazione a contrarre e contestuale affidamento, ai sensi dell’art. 50, co. 1 lett. b) del D.lgs 36/2023, riguardante la fornitura del servizio di abbattimento e smaltimento di galline e uova, necessario alle esigenze del Dipartimento Prevenzione Veterinaria – ASL 1 Sassari.</t>
  </si>
  <si>
    <t>Det. Dir. n. 148 del 24/02/2026</t>
  </si>
  <si>
    <t>UMBRASERVICE S.R.L.</t>
  </si>
  <si>
    <t>01477970337</t>
  </si>
  <si>
    <t>BA7CF15660</t>
  </si>
  <si>
    <t>Autorizzazione a contrarre e contestuale affidamento, ai sensi dell’art. 50, co. 1 lett. b) del D.lgs 36/2023, riguardante la fornitura di test rapidi per l’identificazione degli antigeni di H. Pylori nelle feci umane, necessario alle esigenze della U.O. Laboratorio Analisi del PO di Alghero.</t>
  </si>
  <si>
    <t>BETA DIAGNOSTICI SAS</t>
  </si>
  <si>
    <t>01633850837</t>
  </si>
  <si>
    <t>BA76ED2654</t>
  </si>
  <si>
    <t>Autorizzazione a contrarre e contestuale affidamento ai sensi dell’art. 50 co.1 lett. b) del D. Lgs.36/2013, per rinnovo noleggio per 24 mesi di dispositivo di ventiloterapia UNIKO TPE ONE per pazienti afferenti al Distretto di Sassari.</t>
  </si>
  <si>
    <t>Det. Dir. n. 144 del 20/02/2026</t>
  </si>
  <si>
    <t>VIVISOL S.R.L</t>
  </si>
  <si>
    <t>BA57734D38</t>
  </si>
  <si>
    <t>Autorizzazione a contrarre e contestuale affidamento, ai sensi dell’art. 50,
co. 1 lett. b) del D.lgs. 36/2023, riguardante la fornitura di n. 2000 badge e n. 6 ribbon
YMCKO, 250 stampe per stampante Zebra ZXP7;</t>
  </si>
  <si>
    <t>Det. Dir. n. 137 del 19/02/2026</t>
  </si>
  <si>
    <t>E. Honeywell srl</t>
  </si>
  <si>
    <t>05116320150</t>
  </si>
  <si>
    <t>BA71A68D2F</t>
  </si>
  <si>
    <t>Autorizzazione a contrarre e contestuale affidamento, ai sensi dell’art. 50, co. 1 lett. b) del D.lgs 36/2023, riguardante la fornitura di panche a 4 posti per sala d’attesa, necessario alle esigenze della S.C. Medicina Legale – Asl 1 Sassari.</t>
  </si>
  <si>
    <t>Det. Dir. n. 132 del 18/02/2026</t>
  </si>
  <si>
    <t>TEMOSA SRL</t>
  </si>
  <si>
    <t>00262380900</t>
  </si>
  <si>
    <t>€
2.668,75</t>
  </si>
  <si>
    <t>B9B0D46E8E</t>
  </si>
  <si>
    <t>Det. Dir. n. 130 del 18/02/2026</t>
  </si>
  <si>
    <t>Avas Pharmaceuticals srl</t>
  </si>
  <si>
    <t>09190500968</t>
  </si>
  <si>
    <t>BA55207F8A</t>
  </si>
  <si>
    <t>Autorizzazione a contrarre e contestuale affidamento, ai sensi dell’art. 50, co. 1 lett. b) del D.lgs 36/2023, riguardante la fornitura di booster di avviamento per i mezzi aziendali, necessari alle esigenze del Servizio autoparco - ASL 1 Sassari.</t>
  </si>
  <si>
    <t>Det. Dir. n. 128 del 18/02/2026</t>
  </si>
  <si>
    <t>AZ Ricambi s.r.l.</t>
  </si>
  <si>
    <t>02482660905</t>
  </si>
  <si>
    <t>BA5F1782CF</t>
  </si>
  <si>
    <t>Autorizzazione a contrarre e contestuale affidamento ai sensi dell’art. 76 co.2 lett. c) del D. Lgs.36/2013, per la fornitura del servizio di trasporto e accompagnamento disabili per l’accesso alla struttura dell’Asl di Sassari - San Giovanni Battista di Ploaghe – O.E. Cooperativa Sociale L'Airone Soc. Coop. Onlus no profit.- ASL n. 1 Sassari</t>
  </si>
  <si>
    <t>Det. Dir. n. 118 del 17/02/2026</t>
  </si>
  <si>
    <t>Cooperativa Sociale l'Airone Soc. Coop. Onlus no profit</t>
  </si>
  <si>
    <t>01576910903</t>
  </si>
  <si>
    <t>BA62F8CD4A</t>
  </si>
  <si>
    <t>Autorizzazione a contrarre e contestuale affidamento, ai sensi dell’art. 50, co. 1 lett. b) del D.lgs 36/2023, riguardante la fornitura di fogli termosaldati per sterilizzazione in materiale di fibre sintetiche, inclusi i nastro indicatori, necessari alle esigenze del Blocco Operatorio del P.O di Alghero e di Ozieri.</t>
  </si>
  <si>
    <t>Det. Dir. n. 116 del 16/02/2026</t>
  </si>
  <si>
    <t>BA551EA79E</t>
  </si>
  <si>
    <t>Autorizzazione a contrarre e contestuale affidamento, ai sensi dell’art. 50, co. 1 lett. b) del D.lgs 36/2023, riguardante la fornitura e posa di arredi vari ed amagnetici, necessari alle esigenze della S.C. Radiologia del P.O. di Alghero</t>
  </si>
  <si>
    <t>Det. Dir. n. 114 del 16/02/2026</t>
  </si>
  <si>
    <t>General Ray S.R.L</t>
  </si>
  <si>
    <t>02107820900</t>
  </si>
  <si>
    <t>B969664B8E</t>
  </si>
  <si>
    <t>Det. Dir. n. 112 del 16/02/2026</t>
  </si>
  <si>
    <t>EUBIOS S.R.L.
 LEONARDO AUSILIONLINE SRL
 OMEGA AUSILI SRL
SAPIO LIFE SRL
 TOOLBOX</t>
  </si>
  <si>
    <t>SAPIO LIFE SRL</t>
  </si>
  <si>
    <t>BA62F62AA2</t>
  </si>
  <si>
    <t>Autorizzazione a contrarre e contestuale affidamento diretto, ai sensi dell’art.50, co.1 lett. b) del D.lgs 36/2023, riguardante la fornitura di tamponi con coltura al carbone per la SC Sanità Animale e Anagrafi Zootecniche;</t>
  </si>
  <si>
    <t>Det. Dir. n. 110 del 16/02/2026</t>
  </si>
  <si>
    <t>Eurovet A.G. S.R.L.</t>
  </si>
  <si>
    <t>02266030903</t>
  </si>
  <si>
    <t>BA6074E7D1</t>
  </si>
  <si>
    <t>Autorizzazione a contrarre e contestuale affidamento, ai sensi dell’art. 50, co. 1 lett. b) del D.lgs. 36/2023, riguardante il servizio di noleggio per 12 mesi di saturimetro CIG: BA6074E7D1;</t>
  </si>
  <si>
    <t>Det. Dir. n. 107 del 13/02/2026</t>
  </si>
  <si>
    <t>BA5E5CB036</t>
  </si>
  <si>
    <t>Det. Dir. n. 106 del 13/02/2026</t>
  </si>
  <si>
    <t>BAYER S.P.A</t>
  </si>
  <si>
    <t>05849130157</t>
  </si>
  <si>
    <t>BA4728E531</t>
  </si>
  <si>
    <t>Autorizzazione a contrarre e contestuale affidamento, ai sensi dell’art. 50, co. 1 lett. b) del D.lgs. 36/2023, per la fornitura di comunicatore a puntamento oculare per avente diritto del Distretto di Sassari.</t>
  </si>
  <si>
    <t>Det. Dir. n. 91 del 11/02/2026</t>
  </si>
  <si>
    <t>Sapio Life</t>
  </si>
  <si>
    <t>BA472A79D1</t>
  </si>
  <si>
    <t>MEDIGAS Italia S.r.l.</t>
  </si>
  <si>
    <t>B991D015B7</t>
  </si>
  <si>
    <t>Det. Dir. n. 58 del 05/02/2026</t>
  </si>
  <si>
    <t>B9F51AE9FE</t>
  </si>
  <si>
    <t>Det. Dir. n. 57 del 05/02/2026</t>
  </si>
  <si>
    <t>Alpretec s.r.l.</t>
  </si>
  <si>
    <t>02773970237</t>
  </si>
  <si>
    <t>B98504C7BD</t>
  </si>
  <si>
    <t>Det. Dir. n. 56 del 05/02/2026</t>
  </si>
  <si>
    <t>Canè SpA</t>
  </si>
  <si>
    <t>04364410017</t>
  </si>
  <si>
    <t>B96CDB8411</t>
  </si>
  <si>
    <t>Autorizzazione a contrarre e contestuale aggiudicazione per la fornitura di un Comunicatore simbolico 100 celle, richiesto dal Distretto di Ozieri, ai sensi dell’art 50 comma 1 lett.b) del D.Lgs.36/2023.</t>
  </si>
  <si>
    <t>Det. Dir. n. 52 del 04/02/2026</t>
  </si>
  <si>
    <t>ALBAMATIC SRL
 AUSILIUM S.R.L.
 EURO AUSILI
 ITOP SPA OFFICINE ORTOPEDICHE
 LEONARDO AUSILIONLINE SRL
OMEGA AUSILI SRL
 PREMEDIA SRL
 TOOLBOX</t>
  </si>
  <si>
    <t>Albamatic Srl</t>
  </si>
  <si>
    <t>04099950653</t>
  </si>
  <si>
    <t>B96E4BD320</t>
  </si>
  <si>
    <t>Autorizzazione a contrarre e contestuale aggiudicazione per la fornitura di un Circuito riscaldato Resmed, richiesta dal Servizio di Assistenza Protesica del Distretto di Sassari, ai sensi dell’art 50 comma 1 lett.b) del D.Lgs.36/2023. Cig: B96E4BD320</t>
  </si>
  <si>
    <t>Det. Dir. n. 49 del 04/02/2026</t>
  </si>
  <si>
    <t>GENIUM S.R.L.
LINDE MEDICALE S.R.L.
MEDICAL S.R.L.
 MPM ITALIA SRL
RESPIRAIRE SRL</t>
  </si>
  <si>
    <t>LINDE MEDICALE S.R.L.</t>
  </si>
  <si>
    <t>01550070617</t>
  </si>
  <si>
    <t>BA86A4DD8D</t>
  </si>
  <si>
    <t>Det. Dir. n. 183 del 03/03/2026</t>
  </si>
  <si>
    <t>Dicofarm SPA</t>
  </si>
  <si>
    <t>01068901006</t>
  </si>
  <si>
    <t>BA94A9D957</t>
  </si>
  <si>
    <t>Det. Dir. n. 184 del 03/03/2026</t>
  </si>
  <si>
    <t>VIVISOL S.R.L.</t>
  </si>
  <si>
    <t>BA88F9C74B</t>
  </si>
  <si>
    <t>Autorizzazione a contrarre e contestuale affidamento ai sensi dell’art. 50 co.1 lett. b) del D. Lgs.36/2013, per la fornitura di pompe per infusione per vari servizi della ASL n. 1 Sassari</t>
  </si>
  <si>
    <t>Det. Dir. n. 194 del 05/03/2026</t>
  </si>
  <si>
    <t>Fresenius Kabi Italia S.R.L.</t>
  </si>
  <si>
    <t>03524050238</t>
  </si>
  <si>
    <t>BAADD0B1CB</t>
  </si>
  <si>
    <t>Det. Dir. n. 202 del 06/03/2026</t>
  </si>
  <si>
    <t>EUROMED SARDEGNA SRL</t>
  </si>
  <si>
    <t>01773000904</t>
  </si>
  <si>
    <t>Autorizzazione a contrarre e contestuale affidamento, ai sensi dell’art. 50, co. 1 lett. b) del D.lgs 36/2023, riguardante la fornitura di dispositivi vari per attività diagnostiche e screening, necessario alle esigenze della S.C. Farmaceutica Territoriale, e S.S.D Farmacia Ospedaliera di Ozieri e Alghero.</t>
  </si>
  <si>
    <t>Det. Dir. n. 207 del 06/03/2026</t>
  </si>
  <si>
    <t>lotto 1 KALTEK STL</t>
  </si>
  <si>
    <t>02405040284</t>
  </si>
  <si>
    <t>lotto 2 FIAB</t>
  </si>
  <si>
    <t>01835220482</t>
  </si>
  <si>
    <t>lotto 3 BIOSIGMA SPA</t>
  </si>
  <si>
    <t>03328440270</t>
  </si>
  <si>
    <t>BAA79D7459</t>
  </si>
  <si>
    <t>Autorizzazione a contrarre e contestuale affidamento, ai sensi dell’art. 50, co. 1 lett. b) del D.lgs 36/2023, riguardante la fornitura di pach test necessario alle esigenze dell’ambulatorio di allergologia c/o Poliambulatorio ex Ospedale Conti del Distretto di Sassari.</t>
  </si>
  <si>
    <t>Det. Dir. n. 208 del 06/03/2026</t>
  </si>
  <si>
    <t>SMARTPRACTICE ITALY SRL</t>
  </si>
  <si>
    <t>15438541003</t>
  </si>
  <si>
    <t>BAC333D53F</t>
  </si>
  <si>
    <t>Autorizzazione a contrarre e contestuale affidamento, ai sensi dell’art. 50, co. 1 lett. b) del D.lgs 36/2023, riguardante la fornitura di dispositivi diagnostici vari, necessari alle esigenze del Laboratorio Analisi dei P.O di Alghero, Sassari e Ozieri – ASL 1 SASSARI.</t>
  </si>
  <si>
    <t>Det. Dir. n. 226 del 11/03/2026</t>
  </si>
  <si>
    <t>BIOSIGMA SPA</t>
  </si>
  <si>
    <t>BAC0869D75</t>
  </si>
  <si>
    <t>Autorizzazione a contrarre e contestuale affidamento, ai sensi dell’art. 50, co. 1 lett. b) del D.lgs 36/2023, riguardante la fornitura di calce sodata necessario alle esigenze delle UUOO di Anestesia dei PPOO Alghero e Ozieri.</t>
  </si>
  <si>
    <t>Det. Dir. n. 228 del 11/03/2026</t>
  </si>
  <si>
    <t>Rappresentanze dr. Alessandro Dessì</t>
  </si>
  <si>
    <t>01704130929</t>
  </si>
  <si>
    <t>BA920C5187</t>
  </si>
  <si>
    <t>Autorizzazione a contrarre e contestuale affidamento ai sensi dell’art. 50 co.1 lett. b) del D. Lgs.36/2013, per rinnovo dei noleggio di ventiloterapia per pazienti afferenti al Distretto di Sassari. O.E. Vari</t>
  </si>
  <si>
    <t>Det. Dir. n. 231 del 11/03/2026</t>
  </si>
  <si>
    <t>Medigas</t>
  </si>
  <si>
    <t>BA96298369</t>
  </si>
  <si>
    <t>Medicair</t>
  </si>
  <si>
    <t>09715990967</t>
  </si>
  <si>
    <t>BA92144A52</t>
  </si>
  <si>
    <t>BA9216FDCD</t>
  </si>
  <si>
    <t>BA9219A14D</t>
  </si>
  <si>
    <t>BA92284267</t>
  </si>
  <si>
    <t>BA922C14BD</t>
  </si>
  <si>
    <t>BACC5B53ED</t>
  </si>
  <si>
    <t>Autorizzazione a contrarre e contestuale affidamento, ai sensi dell’art. 50, co. 1 lett. b) del D.lgs. 36/2023, per la fornitura del servizio di Poste Easy Basic</t>
  </si>
  <si>
    <t>Det. Dir. n. 233 del 11/03/2026</t>
  </si>
  <si>
    <t>Poste italiane s.p.a.</t>
  </si>
  <si>
    <t>01114601006</t>
  </si>
  <si>
    <t>BAC6F373C5</t>
  </si>
  <si>
    <t>NEUPHARMA S.R.L.</t>
  </si>
  <si>
    <t>11846301007</t>
  </si>
  <si>
    <t>Autorizzazione a contrarre e contestuale affidamento, ai sensi dell’art. 50, co. 1 lett. b) del D.lgs. 36/2023, riguardante la fornitura di targhe e di un servizio di catering per la giornata nazionale della Prevenzione Veterinaria;</t>
  </si>
  <si>
    <t>Det. Dir. n. 239 del 13/03/2026</t>
  </si>
  <si>
    <t>Salvatore Puggioni S.a.s. di Puggioni Orietta</t>
  </si>
  <si>
    <t>02482620909</t>
  </si>
  <si>
    <t>€ 368,85</t>
  </si>
  <si>
    <t>4B srl s</t>
  </si>
  <si>
    <t>02816080903</t>
  </si>
  <si>
    <t>€ 2.316,35</t>
  </si>
  <si>
    <t>BAB4AE9C17</t>
  </si>
  <si>
    <t>Autorizzazione a contrarre e contestuale affidamento, ai sensi dell’art. 50, co. 1 lett. b) del D.lgs 36/2023, riguardante la fornitura di sensori di flusso precalibrato per spirometro Geratherm Respiratory Spirostik, necessari alle esigenze del Servizio di Medicina dello Sport – ASL 1 SASSARI.</t>
  </si>
  <si>
    <t>Det. Dir. n. 245 del 16/03/2026</t>
  </si>
  <si>
    <t>TE.S.MED. - TECNOLOGIE SCIENTIFICO MEDICALI</t>
  </si>
  <si>
    <t>02785010923</t>
  </si>
  <si>
    <t>BACC638009</t>
  </si>
  <si>
    <t>Autorizzazione a contrarre e contestuale affidamento, ai sensi dell’art. 50, co. 1 lett. b) del D.lgs 36/2023, riguardante la fornitura di un servizio catering per n. 1 coffee break per 85 persone, necessario alle esigenze del Servizio Disturbi dell'Alimentazione e Nutrizione.</t>
  </si>
  <si>
    <t>Det. Dir. n. 247 del 16/03/2026</t>
  </si>
  <si>
    <t>Marras &amp; Usai - Catering snc</t>
  </si>
  <si>
    <t>02198630903</t>
  </si>
  <si>
    <t>BACB71FA86</t>
  </si>
  <si>
    <t>Autorizzazione a contrarre e contestuale affidamento, ai sensi dell’art. 50, co. 1 lett. b) del D.lgs 36/2023, riguardante la fornitura di lettori microchip/trasponder per animali da reddito, necessario alle esigenze del Dipartimento di Prevenzione Veterinaria. Codice progetto: EEDD-SSD-SANIS – Fonte finanziamento: SAS_PROP.</t>
  </si>
  <si>
    <t>Det. Dir. n. 248 del 16/03/2026</t>
  </si>
  <si>
    <t>DATAMARS ITALIA SRL</t>
  </si>
  <si>
    <t>01606960332</t>
  </si>
  <si>
    <t>BACAEA7D6E</t>
  </si>
  <si>
    <t>Det. Dir. n. 255 del 18/03/2026</t>
  </si>
  <si>
    <t>Danone Nutricia Spa Societa' Benefit</t>
  </si>
  <si>
    <t>11667890153</t>
  </si>
  <si>
    <t>BAC98E9C39</t>
  </si>
  <si>
    <t>Det. Dir. n. 256 del 18/03/2026</t>
  </si>
  <si>
    <t>Chiesi Italia S.P.A.</t>
  </si>
  <si>
    <t>02944970348</t>
  </si>
  <si>
    <t>BADA609303</t>
  </si>
  <si>
    <t>Det. Dir. n. 264 del 19/03/2026</t>
  </si>
  <si>
    <t>SANIFARM - S.R.L.</t>
  </si>
  <si>
    <t>BAE710FD4D</t>
  </si>
  <si>
    <t>Autorizzazione a contrarre e contestuale affidamento, ai sensi dell’art. 50, co. 1 lett. b) del D.lgs 36/2023, riguardante la fornitura di boccagli monouso Lumed necessario alle esigenze del Presidio Tisiopneumologico e Fisiopatologia Respiratoria di Alghero.</t>
  </si>
  <si>
    <t>Det. Dir. n. 268 del 20/03/2026</t>
  </si>
  <si>
    <t>Elettromedical Service S.r.l.</t>
  </si>
  <si>
    <t>03596580922</t>
  </si>
  <si>
    <t>BAE55005B6</t>
  </si>
  <si>
    <t>Autorizzazione a contrarre e contestuale affidamento, ai sensi dell’art. 50, co. 1 lett. b) del D.lgs 36/2023, riguardante la fornitura di elastocompressivi necessario alle esigenze del Distretto Sanitario di Ozieri.</t>
  </si>
  <si>
    <t>Det. Dir. n. 269 del 20/03/2026</t>
  </si>
  <si>
    <t>OBIETTIVO SALUTE COOPERATIVA SOCIALE</t>
  </si>
  <si>
    <t>02592910901</t>
  </si>
  <si>
    <t>BAE6C8700E</t>
  </si>
  <si>
    <t>Autorizzazione a contrarre e contestuale affidamento ai sensi dell’art. 50 comma 1 lett. b) del D.Lgs. 36/2023, per la fornitura umidificatore My AIRVO 2 per assistito del Distretto di Ozieri - ASL n. 1 Sassari</t>
  </si>
  <si>
    <t>Det. Dir. n. 270 del 20/03/2026</t>
  </si>
  <si>
    <t>Vivisol</t>
  </si>
  <si>
    <t xml:space="preserve">BAC95FD2F7 </t>
  </si>
  <si>
    <t>Autorizzazione a contrarre e contestuale affidamento ai sensi dell’art. 50 comma 1 lett. b) del D. Lgs.36/2013, per la fornitura di strisce per glicemia, lancette pungidito e controlli per le esigenze del Presidio Ospedaliero di Alghero e Ozieri- ASL n. 1 Sassari</t>
  </si>
  <si>
    <t>Det. Dir. n. 274 del 20/03/2026</t>
  </si>
  <si>
    <t xml:space="preserve">NOVA
BIOMEDICAL ITALIA SRL </t>
  </si>
  <si>
    <t>NOVA
BIOMEDICAL ITALIA SRL</t>
  </si>
  <si>
    <t>09390710961</t>
  </si>
  <si>
    <t>€ 20.088.70</t>
  </si>
  <si>
    <t>BAE1A264DB</t>
  </si>
  <si>
    <t>Autorizzazione a contrarre e contestuale affidamento, ai sensi dell’art. 50, co. 1 lett. b) del D.lgs 36/2023, riguardante la fornitura di fili di drenaggio per ascessi e fistole perianali e dispositivi per TAR, necessari alle esigenze della SSD Farmacia Ospedaliera di Ozieri e per la SSD Farmacia Ospedaliera di Alghero;</t>
  </si>
  <si>
    <t>Det. Dir. n. 275 del 23/03/2026</t>
  </si>
  <si>
    <t>Sapi Med
S.p.A.</t>
  </si>
  <si>
    <t>00926020066</t>
  </si>
  <si>
    <t>BAD38FD5FF</t>
  </si>
  <si>
    <t>Det. Dir. n. 278 del 23/03/2026</t>
  </si>
  <si>
    <t>Vivisol S.R.L.</t>
  </si>
  <si>
    <t>BADB928A7C</t>
  </si>
  <si>
    <t>Det. Dir. n. 282 del 23/03/2026</t>
  </si>
  <si>
    <t>NEURAXPHARM
ITALY SPA</t>
  </si>
  <si>
    <t>NEURAXPHARM ITALY SPA</t>
  </si>
  <si>
    <t>02062550443</t>
  </si>
  <si>
    <t>02457060032</t>
  </si>
  <si>
    <t>BADB8F613C</t>
  </si>
  <si>
    <t xml:space="preserve"> BADE491D38</t>
  </si>
  <si>
    <t>Autorizzazione a contrarre e contestuale affidamento, ai sensi dell’art. 50, co. 1 lett. b) del D.lgs. 36/2023, riguardante la fornitura di miscele di gas medicale per DLCO specialità LUNPLORO, CIG: BADE491D38.</t>
  </si>
  <si>
    <t>Det. Dir. n. 285 del 23/03/2026</t>
  </si>
  <si>
    <t>Air Liquide Italia Gas E Servizi</t>
  </si>
  <si>
    <t>12874240158</t>
  </si>
  <si>
    <t>BADB9592EE</t>
  </si>
  <si>
    <t>Det. Dir. n. 287 del 24/03/2026</t>
  </si>
  <si>
    <t>BAEBBA5A2C</t>
  </si>
  <si>
    <t>Autorizzazione a contrarre e contestuale affidamento ai sensi dell’art. 50 comma 1 lett. b) del D. Lgs.36/2013, per la fornitura a noleggio per 12 mesi di comunicatore a puntamento oculare per paziente del Distretto di Alghero- ASL n. 1 Sassari</t>
  </si>
  <si>
    <t>Det. Dir. n. 290 del 25/03/2026</t>
  </si>
  <si>
    <t>BAEA5D4949</t>
  </si>
  <si>
    <t>Det. Dir. n. 320 del 31/03/2026</t>
  </si>
  <si>
    <t>BB027014B6</t>
  </si>
  <si>
    <t>Autorizzazione a contrarre e contestuale affidamento, ai sensi dell’art. 50, co. 1
lett. b) del D.lgs 36/2023, riguardante la fornitura di provette e tubes necessario alle esigenze
della SSD Farmacia Ospedaliera Ozieri e S.C Farmaceutica Territoriale.</t>
  </si>
  <si>
    <t>Det. Dir. n. 321 del 31/03/2026</t>
  </si>
  <si>
    <t>BIOSIGMA S.P.A.</t>
  </si>
  <si>
    <t>BB02FDC380</t>
  </si>
  <si>
    <t>Det. Dir. n. 322 del 31/03/2026</t>
  </si>
  <si>
    <t>PASTICCERIA DOLCE VITA</t>
  </si>
  <si>
    <t>BB0273B493</t>
  </si>
  <si>
    <t>Det. Dir. n. 323 del 31/03/2026</t>
  </si>
  <si>
    <t>ARDEA SRL</t>
  </si>
  <si>
    <t>BB0C744543</t>
  </si>
  <si>
    <t>Det. Dir. n. 324 del 31/03/2026</t>
  </si>
  <si>
    <t>BB04861F6E</t>
  </si>
  <si>
    <t>Det. Dir. n. 325 del 31/03/2026</t>
  </si>
  <si>
    <t>PRODIFARM SPA</t>
  </si>
  <si>
    <t>BAAF3ADF23</t>
  </si>
  <si>
    <t>Det. Dir. n. 326 del 31/03/2026</t>
  </si>
  <si>
    <t>NEUPHARMA S.R.L</t>
  </si>
  <si>
    <t>BB1213F658</t>
  </si>
  <si>
    <t>Autorizzazione a contrarre e contestuale affidamento, ai sensi dell’art. 50, co. 1 lett. b) del D.lgs. 36/2023, riguardante la fornitura di antenne per il servizio di Assistenza Protesica afferente alla S.C. Distretto di Sassari, CIG: BB1213F658</t>
  </si>
  <si>
    <t>Det. Dir. n. 327 del 31/03/2026</t>
  </si>
  <si>
    <t>AUDIOPRO S.R.L.S.</t>
  </si>
  <si>
    <t>01650960915</t>
  </si>
  <si>
    <t>BB1412DFBB</t>
  </si>
  <si>
    <t>Autorizzazione a contrarre e contestuale affidamento, ai sensi dell’art. 50, co. 1 lett. b) del D.lgs. 36/2023 per la fornitura del Servizio di formazione Corso di primo soccorso. CIG: BB1412DFBB</t>
  </si>
  <si>
    <t>Det. Dir. n. 329 del 31/03/2026</t>
  </si>
  <si>
    <t>Ichnos Sicurezza SRL</t>
  </si>
  <si>
    <t>B96D6DDFE8</t>
  </si>
  <si>
    <t>Recepimento Determinazione Dirigenziale Ares Sardegna n. 534 del 25/02/2026 per la fornitura Forniture in service di sistemi analitici per determinazioni diagnostiche di Anatomia Patologica e screening del cervicocarcinoma in attesa gara. Determina n. 1039/2025 e n. 2043/2025. Ulteriore Impegno di spesa.</t>
  </si>
  <si>
    <t>Del del Direttore Generale n. 224 del 17/03/2026</t>
  </si>
  <si>
    <t>H.S. Hospital Service s.r.l.</t>
  </si>
  <si>
    <t>01624430904</t>
  </si>
  <si>
    <t>€.322.635,25</t>
  </si>
  <si>
    <t>BAAB6F3230</t>
  </si>
  <si>
    <t>Recepimento Determinazione ARES Sardegna n. 158 del 27/01/2026 per la Fornitura in service di sistemi analitici per determinazioni diagnostiche di Emogasanalisi. Operatori Economici vari - CUI F03990570925202600009. Ulteriore impegno di spesa.</t>
  </si>
  <si>
    <t>Del del Direttore Generale n. 228 del 18/03/2026</t>
  </si>
  <si>
    <t>Instrumentation Laboratory Spa</t>
  </si>
  <si>
    <t>02368591208</t>
  </si>
  <si>
    <t>BAAB70E876</t>
  </si>
  <si>
    <t>Siemens Healthcare Srl</t>
  </si>
  <si>
    <t>12268050155</t>
  </si>
  <si>
    <t>Del del Direttore Generale n. 239 del 19/03/2026</t>
  </si>
  <si>
    <t>OTTOPHARMA srl</t>
  </si>
  <si>
    <t>MONDIAL PHARMA SA</t>
  </si>
  <si>
    <t>CHE-152.434.145</t>
  </si>
  <si>
    <t>FARMAZZURRA SRL</t>
  </si>
  <si>
    <t>02693090033</t>
  </si>
  <si>
    <t>Guerbet SA</t>
  </si>
  <si>
    <t>03841180106</t>
  </si>
  <si>
    <t>B9172DAD8E</t>
  </si>
  <si>
    <t>Fornitura del servizio di monitoraggio in porti e aeroporti per attenuare il rischio di introduzione del virus G2 della peste suina africana in Sardegna mediante impiego di cani molecolari nell’ambito del “Progetto ASFDOG” (Delibera GR n°29/4 del 08/09/2023). Fondi 2025-2027 - indetta con Deliberazione del Commissario Straordinario n. 421del 16/10/2025 ai sensi dell’art. 71 del D.Lgs. 36/2023. CUI S02884000908202500007. CIG B9172DAD8E – Codice Progetto: PSA-CEV-2025-20 - AGGIUDICAZIONE</t>
  </si>
  <si>
    <t>Del del Direttore Generale n. 279 del 31/03/2026</t>
  </si>
  <si>
    <t>Progetto Serena Onlus aps</t>
  </si>
  <si>
    <t>04811410275</t>
  </si>
  <si>
    <t xml:space="preserve">nomina commissione giudicatrice con Del. del Direttore Generale n. 71 del 03/02/2026 https://www.asl1sassari.it/wp-content/uploads/2026/02/n.-71_PDEL_n.101_DELIBERE_PROPOSTA_101_NOMINA_COMMISSIONE_CANI_MOLECOLARI-_2-1.pdf </t>
  </si>
  <si>
    <t>gara gestita da ARES Sardegna - la scrivente SC non ha gestito in via diretta procedure PNRR, ma ha recepito una procedura di gara che ha gravato su fondi PNRR</t>
  </si>
  <si>
    <t>Adesione all’Accordo Quadro per la fornitura di arredi sanitari destinati alle Aziende Sanitarie della Regione Sardegna ed aggiudicato con Determinazione Dirigenziale ARES Sardegna n. 2142 del 06/08/2025.</t>
  </si>
  <si>
    <t>MALVESTIO S.P.A.</t>
  </si>
  <si>
    <t>00197370281</t>
  </si>
  <si>
    <t>RD MEDICAL SRL RTI COSTITUENDO MEDICAL – MI.MED</t>
  </si>
  <si>
    <t>RD MEDICAL SRL RTI COSTITUENDO MEDICAL – MI.MED - KARREL HEALT SOLUTION SRL - AXOSAN DI MICHELE CARBONI - FC GENETICS SERVICE SRL - MALVESTIO S.P.A.</t>
  </si>
  <si>
    <t>03334470733</t>
  </si>
  <si>
    <t>Del del Direttore Generale n. 137 del 18/02/2026</t>
  </si>
  <si>
    <t>Recepimento</t>
  </si>
  <si>
    <t>Autorizzazione a contrarre e contestuale affidamento, ai sensi dell’art. 50, co. 1 lett. b)
del D.lgs 36/2023, riguardante la fornitura di multi drug test e fentanyl necessario alle esigenze della S.C. Farmaceutica Territoriale e SSD Farmacia Ospedaliera Alghero - Asl 1 Sassari;</t>
  </si>
  <si>
    <t>Autorizzazione a contrarre e contestuale affidamento, ai sensi dell’art. 50, co. 1
lett. b) del D.lgs. 36/2023, riguardante la fornitura di esoprotesi cocleare per soggetto avente diritto. CIG: BA33A69E30;</t>
  </si>
  <si>
    <t>Autorizzazione a contrarre e contestuale affidamento, ai sensi dell’art. 50, co. 1 lett. b)
del D.lgs 36/2023, riguardante la fornitura di timbri autoinchiostranti, necessari alle esigenze della S.C. Igiene dell’Alimentazione e della Nutrizione - Asl 1 Sassari;</t>
  </si>
  <si>
    <t>Autorizzazione a contrarre e contestuale affidamento, ai sensi dell’ art.76, comma 2
lett.b) del D.Lgs.36/2023,per la fornitura annuale del farmaco RYSTIGGO vari dosaggi per paziente R.U. afferente alla S.C. Farmaceutica Territoriale della Asl n.1 di Sassari, mediante procedura telematica su Net4Market. O.E.UCB Pharma S.P.A - CIG B9EFD4F9EF</t>
  </si>
  <si>
    <t>BA54EF02CD</t>
  </si>
  <si>
    <t>BA54F2A2AA</t>
  </si>
  <si>
    <t>BA54F2C450</t>
  </si>
  <si>
    <t>BA54FC7439</t>
  </si>
  <si>
    <t>BA5A704200</t>
  </si>
  <si>
    <t>BA5A6FBA90</t>
  </si>
  <si>
    <t>BA799744D9</t>
  </si>
  <si>
    <t>BA799755AC</t>
  </si>
  <si>
    <t>BA799A0927</t>
  </si>
  <si>
    <t>BA799A19FA</t>
  </si>
  <si>
    <t>BA799A6E19</t>
  </si>
  <si>
    <t>BA799A3BA0</t>
  </si>
  <si>
    <t>BA799A7EEC</t>
  </si>
  <si>
    <t>BA799A8FBF</t>
  </si>
  <si>
    <t>BA799A9097</t>
  </si>
  <si>
    <t>BA79973406</t>
  </si>
  <si>
    <t>BA79B76D01</t>
  </si>
  <si>
    <t>BA79B78EA7</t>
  </si>
  <si>
    <t>BA79B79F7A</t>
  </si>
  <si>
    <t>BA79BADA65</t>
  </si>
  <si>
    <t>BA79BAEB38</t>
  </si>
  <si>
    <t>Recepimento della determinazione dirigenziale Ares Sardegna n.39 del 13.01.2026:-
Procedura Negoziata Art.76 comma 4 Lettera b) D.lgs. 36/2023 per la fornitura di dispositivi per chirurgia mini-invasiva ed elettrochirurgia di cui alla CND K, nelle more della procedura di gara di ARES Sardegna. Aggiudicazione. Recepimento per la Asl n.1 di Sassari.</t>
  </si>
  <si>
    <t>Recepimento determinazione dirigenziale Ares Sardegna n.70 del 15/01/2026 relativa
alla proroga semestrale dell’aggiudicazione della procedura negoziata senza previa pubblicazione di bando, ex art. 76, co.2, lett.b), n.2) D.Lgs 36/2023, attraverso la piattaforma telematica di Sardegna CAT, per la fornitura, in unico lotto e in modalità service, di dispensatori di metadone e relativo farmaco, occorrente alle esigenze della ASL n.1 di Sassari. O.E. Molteni &amp; C. dei F.lli Alitti Soc.di Eserc.SpA. CIG A04E29869B</t>
  </si>
  <si>
    <t>Autorizzazione a contrarre e contestuale affidamento, ai sensi dell’ art.50, comma 2
lett.b) del D.Lgs.36/2023,per la fornitura semestrale di accessi venosi periferici magnetici per le SSD Farmacie Ospedaliere di Alghero e Ozieri della Asl n.1 di Sassari, mediante TD n.5935247 sul Me.Pa. di Consip SPA. O.E. MEDICAL S.R.L. - CIG B9B7D85F6D</t>
  </si>
  <si>
    <t>BA82444216</t>
  </si>
  <si>
    <t>BA824452E9</t>
  </si>
  <si>
    <t>BA824463BC</t>
  </si>
  <si>
    <t>BA8248146C</t>
  </si>
  <si>
    <t>BA8248253F</t>
  </si>
  <si>
    <t>BA82483612</t>
  </si>
  <si>
    <t>BA8243DC4C</t>
  </si>
  <si>
    <t>Autorizzazione a contrarre e contestuale affidamento, ai sensi dell’ art.50, comma 1
lett.b) del D.Lgs.36/2023, per la fornitura annuale del farmaco Fruzaqla 5 mg. per la SSD Farmacia Ospedaliera Alghero della Asl n.1 di Sassari,</t>
  </si>
  <si>
    <t>Autorizzazione a contrarre e contestuale affidamento, ai sensi dell’ art.50, comma 1 lett.b) del D.Lgs.36/2023, per la fornitura semestrale del farmaco TRUQAP 200 Mg, richiesto dalle SSD Farmacie Ospedaliere Alghero e Ozieri della Asl n.1 di Sassari, mediante T.D. n. 6052395 sul Me.Pa. di Consip. CIG BA7FBDDAC3</t>
  </si>
  <si>
    <t>Autorizzazione a contrarre e contestuale affidamento, ai sensi dell’ art.50, comma 1 lett.b) del D.Lgs.36/2023, per la fornitura biennale del farmaco Nadololo Cheplapharm 80 Mg, occorrente alla S.C. Farmaceutica Territoriale della Asl n.1 di Sassari, mediante T.D. n. 5932476 sul Me.Pa. di Consip. CIG B9B0D46E8E</t>
  </si>
  <si>
    <t>Autorizzazione a contrarre e contestuale aggiudicazione per la fornitura di un
comunicatore alfabetico e simbolico con uscita a voce digitale cod, 22,21,09,033, richiesto dal Distretto di Alghero, ai sensi dell’art 50 comma 1 lett.b) del D.Lgs.36/2023.</t>
  </si>
  <si>
    <t>Autorizzazione a contrarre e contestuale affidamento, ai sensi dell’art. 76, co. 2
lett. b) del D.lgs 36/2023, riguardante la fornitura di materiale consumabile per iniettori TC Medrad Stellant, necessario alle esigenze della S.C. Diagnostica per immagini.</t>
  </si>
  <si>
    <t>Autorizzazione a contrarre e contestuale affidamento per il rinnovo della fornitura annuale del noleggio a domicilio di n.1 Apparecchio Uniko TPEP ONE + Nebulizzatore comprensivo del materiale di consumo, in uso all’ assistito S.M. afferente al Distretto di Ozieri, mediante T.D.n.5909846 sul Me.pa di Consip, ai sensi dell’art.50 comma 1 lett.b) del D.Lgs.36/2023.O.E.Vivisol s.r.l. CIG B991D015B7</t>
  </si>
  <si>
    <t>Autorizzazione a contrarre e contestuale affidamento per la fornitura di Dermasilk Alpretec (n. 10 slip) per l'assistita F.M. afferente al Distretto Sanitario di Alghero della Asl n.1 di Sassari, ai sensi dell’art 50 comma 1 lett.b) del D.Lgs.36/2023. O.E.Alpretec S.R.L.CIG B9F51AE9FE</t>
  </si>
  <si>
    <t>Autorizzazione a contrarre e contestuale affidamento diretto per l'acquisto di n.1 Pompa
Crono per terapia ferrochelante per paziente P.M. afferente al Distretto Sanitario di Sassari - Servizio Assistenza Protesica, mediante T.D. 5879114 sul Me.Pa.di Consip, ai sensi dell’art.50 co.1 lett.b) del D.Lgs.36/2023. O.E.Canè S.P.A. CIG B98504C7BD</t>
  </si>
  <si>
    <t>Trattativa diretta</t>
  </si>
  <si>
    <t xml:space="preserve">Procedura negoziata </t>
  </si>
  <si>
    <t>Accordo quadro</t>
  </si>
  <si>
    <t>03334470733 02672850357 02400160905 02839630924 00197370281</t>
  </si>
  <si>
    <t xml:space="preserve">Procedura aperta </t>
  </si>
  <si>
    <t>Procedura negoziata</t>
  </si>
  <si>
    <t>Autorizzazione a contrarre e contestuale affidamento, ai sensi dell’art. 50, co. 1 lett. b) del D.lgs 36/2023, riguardante la fornitura di un servizio catering per n. 1 coffee break e pausa pranzo per 85 persone, necessario alle esigenze della S.C. Consultorio per la salute delle famiglie – ASL 1 Sassari.</t>
  </si>
  <si>
    <t>Autorizzazione a contrarre e contestuale affidamento, ai sensi dell’art. 76, co. 2 lett. b) del D.lgs 36/2023, riguardante la fornitura di materiale per polisonnigrafo, necessario alle esigenze della S.C. Farmaceutica Territoriale e SSD Farmacia Ospedaliera di Alghero.</t>
  </si>
  <si>
    <t>Autorizzazione a contrarre e contestuale affidamento per la fornitura annuale di valvole fonatorie Tracoe Freevent Dualcare e filtri HME associati per pazienti portatori di cannula tracheostomica afferenti alla SC Farmaceutica Territoriale della Asl di Sassari, mediante T.D.6116466 sul Me.Pa. di Consip, ai sensi dell’art.50, comma 1 lett.b) del d.lgs.36/2023 - O.E. M.D.M. S.R.L. - CIG BADB9592EE</t>
  </si>
  <si>
    <t>Autorizzazione a contrarre e contestuale affidamento diretto per l'acquisto di circuiti bitubo con raccoglitore di condensa per pazienti D.P. e P.T. afferentI al Distretto Sanitario - Servizio Assistenza Protesica della Asl di Sassari, mediante T.D. 6114830 sul Me.Pa.di Consip, ai sensi dell’art.50 co.1 lett.b) del D.Lgs.36/2023. O.E.Vivisol S.R.L. CIG BAD38FD5FF</t>
  </si>
  <si>
    <t>Autorizzazione a contrarre e contestuale affidamento, ai sensi dell’art. 50, co. 1 lett. b) del D.lgs 36/2023, riguardante la fornitura di dispositivi per esecuzione di biopsie cutanee - necessario alle esigenze della SSD Farmacia Ospedaliera Ozieri</t>
  </si>
  <si>
    <t>Autorizzazione a contrarre e contestuale affidamento, ai sensi dell’ art.50, comma 1 lett.b) del D.Lgs.36/2023, per la fornitura biennale del farmaco Atem 0,025% occorrente alle SSD Farmacie Ospedaliere Alghero e Ozieri e alla SC Farmaceutica Territoriale della Asl n.1 di Sassari, mediante T.D. n.6087370 sul Me.Pa. di Consip. O.E.Chiesi Italia SPA. CIG BAC98E9C39</t>
  </si>
  <si>
    <t>Autorizzazione a contrarre e contestuale affidamento della fornitura annuale, ai sensi art.50, co.1 lett.b) del D.Lgs.36/2023, di dietetici per nutrizione enterale e di alimenti ai fini medici speciali: Infatrini-Neocate-Fortini-Aptamil-Scandishake, per pazienti aventi diritto afferenti alla S.C. Farmaceutica Territoriale della Asl n.1 di Sassari, mediante T.D.6091795 sul Me.Pa. di Consip. O.E. Danone Nutricia SPA Società Benefit - CIG BACAEA7D6E</t>
  </si>
  <si>
    <t>Autorizzazione a contrarre e contestuale affidamento per la fornitura annuale di alimenti a fini medici speciali:DKX-DKX PLUS-DKD-WADI per pazienti affetti da fibrosi cistica afferenti alla S.C. Farmaceutica Territoriale della Asl n.1 di Sassari, mediante T.D.6085940 sul Me.Pa. di Consip, ai sensi dell’art.50, comma 1 lett.b) del D.Lgs.36/2023 - O.E. Neupharma S.R.L. - CIG BAC6F373C5</t>
  </si>
  <si>
    <t>Autorizzazione a contrarre e contestuale affidamento, ai sensi dell’art. 50, co. 1 lett. b) del D.lgs 36/2023, riguardante la fornitura di elettrodi monouso Ambu Blue Sensor, necessari alle esigenze del Servizio di Medicina dello Sport – ASL 1 SASSARI.</t>
  </si>
  <si>
    <t>Autorizzazione a contrarre e contestuale affidamento ai sensi dell’art. 50 co.1 lett. b) del D. Lgs.36/2013, per la fornitura di filtri macchina per ventilatore Astral 150 – ASL n. 1 Sassari</t>
  </si>
  <si>
    <t>Autorizzazione a contrarre e contestuale affidamento, ai sensi dell’ art.50, comma 1 lett.b) del D.Lgs.36/2023, per la fornitura biennale di dietetici Dicodral e Dicoflor e del farmaco Algidrin occorrenti alle SSD Farmacie Ospedaliere Alghero e Ozieri e alla SC Farmaceutica Territoriale della Asl n.1 di Sassari, mediante T.D. n. 6054145 sul Me.Pa. di Consip. O.E.Dicofarm SPA. CIG BA86A4DD8D</t>
  </si>
  <si>
    <t>Autorizzazione a contrarre e contestuale affidamento, ai sensi dell’ art.50, comma 1 lett.b) del D.Lgs.36/2023, per la fornitura biennale dei farmaci: Buccolam e Paidocort (estero) occorrenti alla SSD Farmacia Ospedaliera Alghero della Asl di Sassari, mediante separate procedure telematiche sul Me.Pa. di Consip.</t>
  </si>
  <si>
    <t>Recepimento determinazione della Direzione generale Centrale Regionale di Committenza – Servizio forniture e Servizi - n.30 prot. Uscita n.506 del 19/01/2026 avente ad oggetto:“SCR PIEMONTE - Procedura aperta ai sensi degli artt.70 e 71 del D.Lgs.36/2023 e s.m.i. per la stipula di un accordo quadro multi-operatore ai sensi dell’art.59 del D.Lgs 36/2023 e s.m.i. per l’affidamento della fornitura di farmaci esteri e servizi connessi da destinarsi alle Aziende del Servizio Sanitario della Regione Piemonte, di cui all’art.3 comma 1 lettera a) della L.R. n.19 del 6 agosto 2007 e s.m.i., ed alle Aziende del Servizio Sanitario delle Regioni Valle d’Aosta, Veneto, Molise, Basilicata e Sardegna (gara 036-2025). Adesione Aggiudicazione ed esecuzione in via d’urgenza”. Impegno di spesa – Nomina RUP e DEC. Recepimento per la ASL n.1 di Sassari.</t>
  </si>
  <si>
    <t>BA863BC25C</t>
  </si>
  <si>
    <t>BA863BD32F</t>
  </si>
  <si>
    <t>BA863BE402</t>
  </si>
  <si>
    <t>BA8EEE04E9</t>
  </si>
  <si>
    <t>BA8EF096BE</t>
  </si>
  <si>
    <t>BB1DB021FA</t>
  </si>
  <si>
    <t xml:space="preserve"> BB21C2529F</t>
  </si>
  <si>
    <t>B783F82C55</t>
  </si>
  <si>
    <t>BB1DDAE66D</t>
  </si>
  <si>
    <t>BB21E825E1</t>
  </si>
  <si>
    <t>BB21F14E5A</t>
  </si>
  <si>
    <t>BB21FAED70</t>
  </si>
  <si>
    <t>BB220416C1</t>
  </si>
  <si>
    <t>BB1E008736</t>
  </si>
  <si>
    <t>BB221F91DC</t>
  </si>
  <si>
    <t>BB22C68E06</t>
  </si>
  <si>
    <t>BB1E3B1C71</t>
  </si>
  <si>
    <t>BB234A27F5</t>
  </si>
  <si>
    <t>BB2353E8B1</t>
  </si>
  <si>
    <t>BB235E200A</t>
  </si>
  <si>
    <t>BB23690F9C</t>
  </si>
  <si>
    <t>BB23701CDD</t>
  </si>
  <si>
    <t>BB22ACA863</t>
  </si>
  <si>
    <t>BB22EBA837</t>
  </si>
  <si>
    <t>BB2377F4DA</t>
  </si>
  <si>
    <t>BB1E5184B5</t>
  </si>
  <si>
    <t>BB1E60BD3A</t>
  </si>
  <si>
    <t>BB1E707D2F</t>
  </si>
  <si>
    <t>BB23008BD6</t>
  </si>
  <si>
    <t>BB1E7984DA</t>
  </si>
  <si>
    <t>BB237E5905</t>
  </si>
  <si>
    <t>BB1E90955C</t>
  </si>
  <si>
    <t>BB1EB08B0B</t>
  </si>
  <si>
    <t>BB230E9585</t>
  </si>
  <si>
    <t>BB23829125</t>
  </si>
  <si>
    <t xml:space="preserve"> BB23885D0D</t>
  </si>
  <si>
    <t>BB1EC91F5A</t>
  </si>
  <si>
    <t>BB1EED914D</t>
  </si>
  <si>
    <t>BB1F182347</t>
  </si>
  <si>
    <t>BB238D3D6B</t>
  </si>
  <si>
    <t>BB231E557A</t>
  </si>
  <si>
    <t>BB1F45149D</t>
  </si>
  <si>
    <t>BB1FAC7988</t>
  </si>
  <si>
    <t>BB206BA5E7</t>
  </si>
  <si>
    <t>BB20796B72</t>
  </si>
  <si>
    <t>BB239BEF58</t>
  </si>
  <si>
    <t>BB20860227</t>
  </si>
  <si>
    <t>BB2098973D</t>
  </si>
  <si>
    <t>BB20AA1E4B</t>
  </si>
  <si>
    <t>BB20B4774A</t>
  </si>
  <si>
    <t>BB20BE1660</t>
  </si>
  <si>
    <t>BB20C5DCB2</t>
  </si>
  <si>
    <t>BB20CC30E2</t>
  </si>
  <si>
    <t>BB23278EC6</t>
  </si>
  <si>
    <t>BB20D1A8AB</t>
  </si>
  <si>
    <t>BB20D94D57</t>
  </si>
  <si>
    <t>BB216E8FFA</t>
  </si>
  <si>
    <t>BB20E6ADF0</t>
  </si>
  <si>
    <t>BB20EC15BE</t>
  </si>
  <si>
    <t>BB20F16BE1</t>
  </si>
  <si>
    <t>BB20F63B6C</t>
  </si>
  <si>
    <t>B9BC4462C3</t>
  </si>
  <si>
    <t>BB21A0842C</t>
  </si>
  <si>
    <t>BB2100B611</t>
  </si>
  <si>
    <t>BB210563F6</t>
  </si>
  <si>
    <t>BB232FBAE2</t>
  </si>
  <si>
    <t>BB23935E4A</t>
  </si>
  <si>
    <t>BB23373DE8</t>
  </si>
  <si>
    <t>BB2109F035</t>
  </si>
  <si>
    <t>BB234099B2</t>
  </si>
  <si>
    <t>BB210DE431</t>
  </si>
  <si>
    <t xml:space="preserve">BIOSIGMA SPA 
 KALTEK STL
 CLINI-LAB SRL 
FIAB BIOSIGMA SPA </t>
  </si>
  <si>
    <t>Autorizzazione a contrarre e contestuale affidamento per l'acquisto di n.1 nebulizzatore EFlow Rapid Nebulizer System e del materiale accessorio per paziente F.M. afferente al Distretto Sanitario di Alghero - Servizio Assistenza Protesica, mediante T.D. 6057604 sul Me.Pa.di Consip, ai sensi dell’art.50 co.1 lett.b) del D.Lgs.36/2023. O.E.Neupharma S.R.L.- CIG BAAF3ADF23</t>
  </si>
  <si>
    <t>Autorizzazione a contrarre e contestuale affidamento, ai sensi dell’art. 50, co. 1 lett. b) del D.lgs 36/2023, riguardante la fornitura di dispositivi per ernie inguinali e per difetti fasciali necessario alle esigenze della SSD Farmacia Ospedaliera Ozieri e SSD Farmacia Ospedaliera Alghero - Asl 1 Sassari;</t>
  </si>
  <si>
    <t>Autorizzazione a contrarre e contestuale affidamento, ai sensi dell’art. 50, co. 1 lett. b) del D.lgs 36/2023, riguardante la fornitura a noleggio per 12 mesi di n. 1 saturimetro necessario alle esigenze della S.S Assistenza Protesica/Ausili – ASL 1 Sassari.</t>
  </si>
  <si>
    <t>Det. Dir. n. 146 del 23/02/2026</t>
  </si>
  <si>
    <t>Autorizzazione a contrarre e contestuale affidamento, ai sensi dell’art. 50, co. 1 lett. b) del D.lgs 36/2023, riguardante la fornitura di un sistema automatizzato per la diagnostica molecolare rapida delle meningiti ed encefaliti, necessari alle esigenze della SSD Farmacia Ospedaliera Ozieri e Alghero.</t>
  </si>
  <si>
    <t>Det. Dir. n. 237 del 13/03/2026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</si>
</sst>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#,##0.00\ [$€-1];[Red]\-#,##0.00\ [$€-1]"/>
    <numFmt numFmtId="167" formatCode="_-* #,##0.00\ [$€-410]_-;\-* #,##0.00\ [$€-410]_-;_-* &quot;-&quot;??\ [$€-410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sz val="10"/>
      <color rgb="FF000000"/>
      <name val="Times New Roman"/>
      <family val="1"/>
    </font>
    <font>
      <b/>
      <sz val="18"/>
      <color rgb="FF000000"/>
      <name val="Arial"/>
      <family val="2"/>
    </font>
    <font>
      <u/>
      <sz val="11"/>
      <color rgb="FF0000FF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/>
        <bgColor rgb="FFD9D9D9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9" fillId="0" borderId="0"/>
  </cellStyleXfs>
  <cellXfs count="296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/>
    <xf numFmtId="0" fontId="8" fillId="4" borderId="0" xfId="0" applyFont="1" applyFill="1" applyAlignment="1">
      <alignment horizontal="center" vertical="center"/>
    </xf>
    <xf numFmtId="49" fontId="6" fillId="4" borderId="0" xfId="0" applyNumberFormat="1" applyFont="1" applyFill="1" applyAlignment="1">
      <alignment horizontal="center" vertical="center"/>
    </xf>
    <xf numFmtId="0" fontId="6" fillId="4" borderId="2" xfId="0" applyFont="1" applyFill="1" applyBorder="1"/>
    <xf numFmtId="49" fontId="6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4" fontId="6" fillId="4" borderId="0" xfId="1" applyFont="1" applyFill="1" applyAlignment="1">
      <alignment horizontal="center" vertical="center"/>
    </xf>
    <xf numFmtId="0" fontId="6" fillId="4" borderId="3" xfId="0" applyFont="1" applyFill="1" applyBorder="1"/>
    <xf numFmtId="0" fontId="8" fillId="4" borderId="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/>
    <xf numFmtId="44" fontId="8" fillId="4" borderId="0" xfId="1" applyFont="1" applyFill="1" applyBorder="1" applyAlignment="1">
      <alignment horizontal="center" vertical="center"/>
    </xf>
    <xf numFmtId="0" fontId="8" fillId="4" borderId="0" xfId="0" applyFont="1" applyFill="1"/>
    <xf numFmtId="44" fontId="4" fillId="4" borderId="0" xfId="1" applyFont="1" applyFill="1" applyBorder="1" applyAlignment="1">
      <alignment horizontal="center" vertical="center"/>
    </xf>
    <xf numFmtId="0" fontId="8" fillId="4" borderId="2" xfId="0" applyFont="1" applyFill="1" applyBorder="1"/>
    <xf numFmtId="0" fontId="6" fillId="4" borderId="7" xfId="0" applyFont="1" applyFill="1" applyBorder="1"/>
    <xf numFmtId="0" fontId="8" fillId="4" borderId="7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4" fontId="4" fillId="2" borderId="8" xfId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1" fillId="4" borderId="9" xfId="2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65" fontId="6" fillId="0" borderId="2" xfId="0" applyNumberFormat="1" applyFont="1" applyBorder="1"/>
    <xf numFmtId="0" fontId="6" fillId="6" borderId="4" xfId="0" applyFont="1" applyFill="1" applyBorder="1" applyAlignment="1">
      <alignment horizontal="center" vertical="center"/>
    </xf>
    <xf numFmtId="0" fontId="6" fillId="6" borderId="3" xfId="0" applyFont="1" applyFill="1" applyBorder="1"/>
    <xf numFmtId="0" fontId="6" fillId="6" borderId="0" xfId="0" applyFont="1" applyFill="1" applyAlignment="1">
      <alignment horizontal="center" vertical="center"/>
    </xf>
    <xf numFmtId="0" fontId="6" fillId="6" borderId="0" xfId="0" applyFont="1" applyFill="1"/>
    <xf numFmtId="0" fontId="4" fillId="3" borderId="11" xfId="0" applyFont="1" applyFill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right" vertical="center"/>
    </xf>
    <xf numFmtId="0" fontId="13" fillId="5" borderId="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right" vertical="center"/>
    </xf>
    <xf numFmtId="44" fontId="8" fillId="4" borderId="0" xfId="1" applyFont="1" applyFill="1" applyBorder="1" applyAlignment="1">
      <alignment horizontal="right" vertical="center"/>
    </xf>
    <xf numFmtId="49" fontId="6" fillId="4" borderId="0" xfId="0" applyNumberFormat="1" applyFont="1" applyFill="1" applyAlignment="1">
      <alignment horizontal="right" vertical="center"/>
    </xf>
    <xf numFmtId="44" fontId="4" fillId="4" borderId="0" xfId="1" applyFont="1" applyFill="1" applyBorder="1" applyAlignment="1">
      <alignment horizontal="right" vertical="center"/>
    </xf>
    <xf numFmtId="44" fontId="6" fillId="4" borderId="0" xfId="1" applyFont="1" applyFill="1" applyAlignment="1">
      <alignment horizontal="right" vertical="center"/>
    </xf>
    <xf numFmtId="0" fontId="6" fillId="4" borderId="11" xfId="0" applyFont="1" applyFill="1" applyBorder="1"/>
    <xf numFmtId="0" fontId="2" fillId="2" borderId="7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/>
    <xf numFmtId="0" fontId="15" fillId="0" borderId="12" xfId="2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/>
    <xf numFmtId="0" fontId="13" fillId="0" borderId="7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/>
    <xf numFmtId="164" fontId="13" fillId="5" borderId="2" xfId="0" applyNumberFormat="1" applyFont="1" applyFill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right" vertical="center"/>
    </xf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/>
    <xf numFmtId="0" fontId="13" fillId="0" borderId="14" xfId="0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right" vertical="center"/>
    </xf>
    <xf numFmtId="14" fontId="13" fillId="0" borderId="11" xfId="0" applyNumberFormat="1" applyFont="1" applyBorder="1" applyAlignment="1">
      <alignment horizontal="center" vertical="center"/>
    </xf>
    <xf numFmtId="0" fontId="2" fillId="4" borderId="20" xfId="0" applyFont="1" applyFill="1" applyBorder="1" applyAlignment="1">
      <alignment horizontal="center"/>
    </xf>
    <xf numFmtId="0" fontId="2" fillId="4" borderId="14" xfId="0" applyFont="1" applyFill="1" applyBorder="1"/>
    <xf numFmtId="49" fontId="13" fillId="0" borderId="12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right" vertical="center"/>
    </xf>
    <xf numFmtId="14" fontId="13" fillId="0" borderId="12" xfId="0" applyNumberFormat="1" applyFont="1" applyBorder="1" applyAlignment="1">
      <alignment horizontal="center" vertical="center"/>
    </xf>
    <xf numFmtId="0" fontId="2" fillId="4" borderId="18" xfId="0" applyFont="1" applyFill="1" applyBorder="1"/>
    <xf numFmtId="0" fontId="13" fillId="0" borderId="18" xfId="0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right" vertical="center"/>
    </xf>
    <xf numFmtId="14" fontId="13" fillId="0" borderId="7" xfId="0" applyNumberFormat="1" applyFont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9" xfId="0" applyFont="1" applyFill="1" applyBorder="1"/>
    <xf numFmtId="0" fontId="13" fillId="0" borderId="12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right" vertical="center"/>
    </xf>
    <xf numFmtId="165" fontId="13" fillId="0" borderId="12" xfId="0" applyNumberFormat="1" applyFont="1" applyBorder="1" applyAlignment="1">
      <alignment horizontal="right" vertical="center"/>
    </xf>
    <xf numFmtId="165" fontId="13" fillId="0" borderId="14" xfId="0" applyNumberFormat="1" applyFont="1" applyBorder="1" applyAlignment="1">
      <alignment horizontal="right" vertical="center"/>
    </xf>
    <xf numFmtId="165" fontId="13" fillId="0" borderId="18" xfId="0" applyNumberFormat="1" applyFont="1" applyBorder="1" applyAlignment="1">
      <alignment horizontal="right" vertical="center"/>
    </xf>
    <xf numFmtId="165" fontId="13" fillId="0" borderId="19" xfId="0" applyNumberFormat="1" applyFont="1" applyBorder="1" applyAlignment="1">
      <alignment horizontal="right" vertical="center"/>
    </xf>
    <xf numFmtId="166" fontId="13" fillId="0" borderId="2" xfId="0" applyNumberFormat="1" applyFont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5" borderId="2" xfId="2" applyNumberFormat="1" applyFill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6" fillId="4" borderId="21" xfId="0" applyFont="1" applyFill="1" applyBorder="1"/>
    <xf numFmtId="0" fontId="6" fillId="4" borderId="22" xfId="0" applyFont="1" applyFill="1" applyBorder="1"/>
    <xf numFmtId="0" fontId="4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3" fillId="4" borderId="25" xfId="0" applyFont="1" applyFill="1" applyBorder="1"/>
    <xf numFmtId="0" fontId="2" fillId="2" borderId="26" xfId="0" applyFont="1" applyFill="1" applyBorder="1" applyAlignment="1">
      <alignment horizontal="center" vertical="center"/>
    </xf>
    <xf numFmtId="0" fontId="13" fillId="4" borderId="27" xfId="0" applyFont="1" applyFill="1" applyBorder="1"/>
    <xf numFmtId="0" fontId="13" fillId="0" borderId="2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4" borderId="29" xfId="0" applyFont="1" applyFill="1" applyBorder="1"/>
    <xf numFmtId="0" fontId="13" fillId="0" borderId="28" xfId="0" applyFont="1" applyBorder="1" applyAlignment="1">
      <alignment horizontal="center" vertical="center"/>
    </xf>
    <xf numFmtId="0" fontId="13" fillId="4" borderId="3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13" fillId="4" borderId="31" xfId="0" applyFont="1" applyFill="1" applyBorder="1"/>
    <xf numFmtId="0" fontId="13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4" borderId="22" xfId="0" applyFont="1" applyFill="1" applyBorder="1"/>
    <xf numFmtId="0" fontId="13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49" fontId="13" fillId="0" borderId="33" xfId="0" applyNumberFormat="1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 vertical="center"/>
    </xf>
    <xf numFmtId="0" fontId="2" fillId="4" borderId="33" xfId="0" applyFont="1" applyFill="1" applyBorder="1"/>
    <xf numFmtId="0" fontId="15" fillId="0" borderId="33" xfId="2" applyFont="1" applyBorder="1" applyAlignment="1">
      <alignment horizontal="center" vertical="center"/>
    </xf>
    <xf numFmtId="0" fontId="13" fillId="4" borderId="34" xfId="0" applyFont="1" applyFill="1" applyBorder="1"/>
    <xf numFmtId="165" fontId="13" fillId="0" borderId="2" xfId="0" applyNumberFormat="1" applyFont="1" applyBorder="1" applyAlignment="1">
      <alignment horizontal="center"/>
    </xf>
    <xf numFmtId="165" fontId="13" fillId="0" borderId="11" xfId="0" applyNumberFormat="1" applyFont="1" applyBorder="1" applyAlignment="1">
      <alignment horizontal="center"/>
    </xf>
    <xf numFmtId="165" fontId="13" fillId="0" borderId="7" xfId="0" applyNumberFormat="1" applyFont="1" applyBorder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/>
    <xf numFmtId="44" fontId="13" fillId="4" borderId="0" xfId="1" applyFont="1" applyFill="1" applyAlignment="1">
      <alignment horizontal="center" vertical="center"/>
    </xf>
    <xf numFmtId="0" fontId="2" fillId="4" borderId="0" xfId="0" applyFont="1" applyFill="1"/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left" vertical="center"/>
    </xf>
    <xf numFmtId="0" fontId="13" fillId="0" borderId="2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left" vertical="center" wrapText="1" indent="1"/>
    </xf>
    <xf numFmtId="0" fontId="13" fillId="0" borderId="11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left" vertical="center" wrapText="1" indent="1"/>
    </xf>
    <xf numFmtId="0" fontId="13" fillId="0" borderId="7" xfId="0" applyFont="1" applyBorder="1" applyAlignment="1">
      <alignment horizontal="left" vertical="center" wrapText="1" indent="1"/>
    </xf>
    <xf numFmtId="49" fontId="14" fillId="0" borderId="2" xfId="0" applyNumberFormat="1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49" fontId="13" fillId="4" borderId="0" xfId="0" applyNumberFormat="1" applyFont="1" applyFill="1" applyAlignment="1">
      <alignment horizontal="center" vertical="center"/>
    </xf>
    <xf numFmtId="49" fontId="13" fillId="0" borderId="11" xfId="0" applyNumberFormat="1" applyFont="1" applyBorder="1" applyAlignment="1">
      <alignment horizontal="right" vertical="center"/>
    </xf>
    <xf numFmtId="49" fontId="13" fillId="0" borderId="7" xfId="0" applyNumberFormat="1" applyFont="1" applyBorder="1" applyAlignment="1">
      <alignment horizontal="right" vertical="center"/>
    </xf>
    <xf numFmtId="165" fontId="13" fillId="0" borderId="12" xfId="0" applyNumberFormat="1" applyFont="1" applyBorder="1" applyAlignment="1">
      <alignment horizont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right" vertical="center"/>
    </xf>
    <xf numFmtId="164" fontId="13" fillId="0" borderId="12" xfId="0" applyNumberFormat="1" applyFont="1" applyBorder="1" applyAlignment="1">
      <alignment horizontal="right" vertical="center"/>
    </xf>
    <xf numFmtId="164" fontId="13" fillId="0" borderId="7" xfId="0" applyNumberFormat="1" applyFont="1" applyBorder="1" applyAlignment="1">
      <alignment horizontal="right" vertical="center"/>
    </xf>
    <xf numFmtId="14" fontId="13" fillId="0" borderId="11" xfId="0" applyNumberFormat="1" applyFont="1" applyBorder="1" applyAlignment="1">
      <alignment horizontal="center" vertical="center"/>
    </xf>
    <xf numFmtId="14" fontId="13" fillId="0" borderId="12" xfId="0" applyNumberFormat="1" applyFont="1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left" vertical="center" wrapText="1" indent="1"/>
    </xf>
    <xf numFmtId="0" fontId="13" fillId="0" borderId="7" xfId="0" applyFont="1" applyBorder="1" applyAlignment="1">
      <alignment horizontal="left" vertical="center" wrapText="1" indent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4" fontId="13" fillId="0" borderId="14" xfId="0" applyNumberFormat="1" applyFont="1" applyBorder="1" applyAlignment="1">
      <alignment horizontal="center" vertical="center"/>
    </xf>
    <xf numFmtId="14" fontId="13" fillId="0" borderId="18" xfId="0" applyNumberFormat="1" applyFont="1" applyBorder="1" applyAlignment="1">
      <alignment horizontal="center" vertical="center"/>
    </xf>
    <xf numFmtId="14" fontId="13" fillId="0" borderId="19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65" fontId="13" fillId="0" borderId="14" xfId="0" applyNumberFormat="1" applyFont="1" applyBorder="1" applyAlignment="1">
      <alignment horizontal="center"/>
    </xf>
    <xf numFmtId="165" fontId="13" fillId="0" borderId="18" xfId="0" applyNumberFormat="1" applyFont="1" applyBorder="1" applyAlignment="1">
      <alignment horizontal="center"/>
    </xf>
    <xf numFmtId="165" fontId="13" fillId="0" borderId="19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right" vertical="center"/>
    </xf>
    <xf numFmtId="164" fontId="13" fillId="0" borderId="15" xfId="0" applyNumberFormat="1" applyFont="1" applyBorder="1" applyAlignment="1">
      <alignment horizontal="right" vertical="center"/>
    </xf>
    <xf numFmtId="164" fontId="13" fillId="0" borderId="17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 wrapText="1"/>
    </xf>
    <xf numFmtId="165" fontId="13" fillId="0" borderId="11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165" fontId="13" fillId="0" borderId="14" xfId="0" applyNumberFormat="1" applyFont="1" applyBorder="1" applyAlignment="1">
      <alignment horizontal="right" vertical="center"/>
    </xf>
    <xf numFmtId="165" fontId="13" fillId="0" borderId="19" xfId="0" applyNumberFormat="1" applyFont="1" applyBorder="1" applyAlignment="1">
      <alignment horizontal="right" vertical="center"/>
    </xf>
    <xf numFmtId="166" fontId="13" fillId="0" borderId="11" xfId="0" applyNumberFormat="1" applyFont="1" applyBorder="1" applyAlignment="1">
      <alignment horizontal="right" vertical="center"/>
    </xf>
    <xf numFmtId="166" fontId="13" fillId="0" borderId="7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164" fontId="2" fillId="2" borderId="12" xfId="1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165" fontId="2" fillId="2" borderId="18" xfId="0" applyNumberFormat="1" applyFont="1" applyFill="1" applyBorder="1" applyAlignment="1">
      <alignment horizontal="right" vertical="center" wrapText="1"/>
    </xf>
    <xf numFmtId="165" fontId="2" fillId="2" borderId="19" xfId="0" applyNumberFormat="1" applyFont="1" applyFill="1" applyBorder="1" applyAlignment="1">
      <alignment horizontal="right" vertical="center" wrapText="1"/>
    </xf>
    <xf numFmtId="44" fontId="2" fillId="2" borderId="7" xfId="1" applyFont="1" applyFill="1" applyBorder="1" applyAlignment="1">
      <alignment horizontal="right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167" fontId="13" fillId="0" borderId="11" xfId="1" applyNumberFormat="1" applyFont="1" applyBorder="1" applyAlignment="1">
      <alignment horizontal="center" vertical="center"/>
    </xf>
    <xf numFmtId="167" fontId="13" fillId="0" borderId="12" xfId="1" applyNumberFormat="1" applyFont="1" applyBorder="1" applyAlignment="1">
      <alignment horizontal="center" vertical="center"/>
    </xf>
    <xf numFmtId="167" fontId="13" fillId="0" borderId="7" xfId="1" applyNumberFormat="1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right" vertical="center" wrapText="1"/>
    </xf>
    <xf numFmtId="164" fontId="2" fillId="2" borderId="15" xfId="1" applyNumberFormat="1" applyFont="1" applyFill="1" applyBorder="1" applyAlignment="1">
      <alignment horizontal="right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5" fillId="0" borderId="14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6" fillId="4" borderId="14" xfId="0" applyFont="1" applyFill="1" applyBorder="1"/>
    <xf numFmtId="0" fontId="6" fillId="4" borderId="19" xfId="0" applyFont="1" applyFill="1" applyBorder="1"/>
    <xf numFmtId="165" fontId="13" fillId="0" borderId="0" xfId="0" applyNumberFormat="1" applyFont="1" applyBorder="1" applyAlignment="1">
      <alignment horizontal="right" vertical="center"/>
    </xf>
    <xf numFmtId="0" fontId="5" fillId="0" borderId="18" xfId="2" applyBorder="1" applyAlignment="1">
      <alignment horizontal="center" vertical="center"/>
    </xf>
    <xf numFmtId="0" fontId="5" fillId="0" borderId="19" xfId="2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0" fontId="5" fillId="0" borderId="14" xfId="2" applyBorder="1" applyAlignment="1">
      <alignment horizontal="center" vertical="center"/>
    </xf>
    <xf numFmtId="0" fontId="5" fillId="5" borderId="2" xfId="2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right" vertical="center"/>
    </xf>
    <xf numFmtId="0" fontId="8" fillId="4" borderId="0" xfId="0" applyFont="1" applyFill="1" applyBorder="1"/>
    <xf numFmtId="0" fontId="8" fillId="4" borderId="0" xfId="0" applyFont="1" applyFill="1" applyBorder="1" applyAlignment="1">
      <alignment vertical="center"/>
    </xf>
    <xf numFmtId="0" fontId="6" fillId="4" borderId="0" xfId="0" applyFont="1" applyFill="1" applyBorder="1"/>
    <xf numFmtId="0" fontId="8" fillId="4" borderId="0" xfId="0" applyFont="1" applyFill="1" applyBorder="1" applyAlignment="1">
      <alignment horizontal="center" vertical="center"/>
    </xf>
    <xf numFmtId="0" fontId="5" fillId="5" borderId="33" xfId="2" applyFill="1" applyBorder="1" applyAlignment="1">
      <alignment horizontal="center" vertical="center"/>
    </xf>
    <xf numFmtId="164" fontId="13" fillId="0" borderId="35" xfId="0" applyNumberFormat="1" applyFont="1" applyBorder="1" applyAlignment="1">
      <alignment horizontal="right" vertical="center"/>
    </xf>
    <xf numFmtId="14" fontId="13" fillId="0" borderId="35" xfId="0" applyNumberFormat="1" applyFont="1" applyBorder="1" applyAlignment="1">
      <alignment horizontal="center" vertical="center"/>
    </xf>
    <xf numFmtId="165" fontId="13" fillId="0" borderId="35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1"/>
    </xf>
    <xf numFmtId="0" fontId="13" fillId="0" borderId="35" xfId="0" applyFont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left" indent="1"/>
    </xf>
    <xf numFmtId="0" fontId="13" fillId="0" borderId="11" xfId="0" applyFont="1" applyBorder="1" applyAlignment="1">
      <alignment horizontal="right" vertical="center"/>
    </xf>
    <xf numFmtId="14" fontId="13" fillId="0" borderId="13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0" fontId="5" fillId="5" borderId="7" xfId="2" applyFill="1" applyBorder="1" applyAlignment="1">
      <alignment horizontal="center" vertical="center"/>
    </xf>
    <xf numFmtId="0" fontId="5" fillId="0" borderId="2" xfId="2" applyBorder="1" applyAlignment="1">
      <alignment horizontal="center" vertical="center" wrapText="1"/>
    </xf>
    <xf numFmtId="0" fontId="5" fillId="0" borderId="11" xfId="2" applyBorder="1" applyAlignment="1">
      <alignment horizontal="center" vertical="center" wrapText="1"/>
    </xf>
    <xf numFmtId="0" fontId="5" fillId="0" borderId="12" xfId="2" applyBorder="1" applyAlignment="1">
      <alignment horizontal="center" vertical="center" wrapText="1"/>
    </xf>
    <xf numFmtId="0" fontId="5" fillId="0" borderId="7" xfId="2" applyBorder="1" applyAlignment="1">
      <alignment horizontal="center" vertical="center" wrapText="1"/>
    </xf>
    <xf numFmtId="0" fontId="5" fillId="0" borderId="14" xfId="2" applyBorder="1" applyAlignment="1">
      <alignment horizontal="center" vertical="center" wrapText="1"/>
    </xf>
    <xf numFmtId="0" fontId="5" fillId="0" borderId="18" xfId="2" applyBorder="1" applyAlignment="1">
      <alignment horizontal="center" vertical="center" wrapText="1"/>
    </xf>
    <xf numFmtId="0" fontId="5" fillId="0" borderId="19" xfId="2" applyBorder="1" applyAlignment="1">
      <alignment horizontal="center" vertical="center" wrapText="1"/>
    </xf>
    <xf numFmtId="0" fontId="5" fillId="0" borderId="11" xfId="2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/>
    </xf>
    <xf numFmtId="0" fontId="14" fillId="0" borderId="28" xfId="0" applyFont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36" xfId="0" applyFont="1" applyFill="1" applyBorder="1" applyAlignment="1">
      <alignment horizontal="center"/>
    </xf>
    <xf numFmtId="0" fontId="6" fillId="4" borderId="30" xfId="0" applyFont="1" applyFill="1" applyBorder="1"/>
    <xf numFmtId="0" fontId="6" fillId="4" borderId="36" xfId="0" applyFont="1" applyFill="1" applyBorder="1"/>
    <xf numFmtId="0" fontId="13" fillId="0" borderId="5" xfId="0" applyFont="1" applyBorder="1" applyAlignment="1">
      <alignment horizontal="center" vertical="center"/>
    </xf>
    <xf numFmtId="0" fontId="2" fillId="4" borderId="30" xfId="0" applyFont="1" applyFill="1" applyBorder="1"/>
    <xf numFmtId="0" fontId="2" fillId="4" borderId="22" xfId="0" applyFont="1" applyFill="1" applyBorder="1"/>
    <xf numFmtId="0" fontId="2" fillId="4" borderId="36" xfId="0" applyFont="1" applyFill="1" applyBorder="1"/>
    <xf numFmtId="0" fontId="13" fillId="0" borderId="37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 wrapText="1" indent="1"/>
    </xf>
    <xf numFmtId="0" fontId="5" fillId="0" borderId="33" xfId="2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165" fontId="13" fillId="0" borderId="35" xfId="0" applyNumberFormat="1" applyFont="1" applyBorder="1" applyAlignment="1">
      <alignment horizontal="center"/>
    </xf>
    <xf numFmtId="0" fontId="2" fillId="4" borderId="35" xfId="0" applyFont="1" applyFill="1" applyBorder="1" applyAlignment="1">
      <alignment horizontal="center" vertical="center" wrapText="1"/>
    </xf>
    <xf numFmtId="0" fontId="2" fillId="4" borderId="35" xfId="0" applyFont="1" applyFill="1" applyBorder="1"/>
    <xf numFmtId="0" fontId="15" fillId="0" borderId="35" xfId="2" applyFont="1" applyBorder="1" applyAlignment="1">
      <alignment horizontal="center" vertical="center"/>
    </xf>
    <xf numFmtId="0" fontId="13" fillId="4" borderId="38" xfId="0" applyFont="1" applyFill="1" applyBorder="1"/>
  </cellXfs>
  <cellStyles count="8">
    <cellStyle name="Collegamento ipertestuale" xfId="2" builtinId="8"/>
    <cellStyle name="Normale" xfId="0" builtinId="0"/>
    <cellStyle name="Normale 2" xfId="6" xr:uid="{00000000-0005-0000-0000-000002000000}"/>
    <cellStyle name="Normale 3" xfId="7" xr:uid="{00000000-0005-0000-0000-000003000000}"/>
    <cellStyle name="Valuta" xfId="1" builtinId="4"/>
    <cellStyle name="Valuta 2" xfId="3" xr:uid="{00000000-0005-0000-0000-000005000000}"/>
    <cellStyle name="Valuta 3" xfId="4" xr:uid="{00000000-0005-0000-0000-000006000000}"/>
    <cellStyle name="Valuta 4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372887</xdr:colOff>
      <xdr:row>0</xdr:row>
      <xdr:rowOff>210597</xdr:rowOff>
    </xdr:from>
    <xdr:to>
      <xdr:col>1</xdr:col>
      <xdr:colOff>1330641</xdr:colOff>
      <xdr:row>0</xdr:row>
      <xdr:rowOff>821585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887" y="210597"/>
          <a:ext cx="2384620" cy="6109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212115</xdr:colOff>
      <xdr:row>0</xdr:row>
      <xdr:rowOff>225670</xdr:rowOff>
    </xdr:from>
    <xdr:to>
      <xdr:col>1</xdr:col>
      <xdr:colOff>1011105</xdr:colOff>
      <xdr:row>0</xdr:row>
      <xdr:rowOff>836658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115" y="225670"/>
          <a:ext cx="2388639" cy="6109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190500</xdr:rowOff>
    </xdr:from>
    <xdr:to>
      <xdr:col>1</xdr:col>
      <xdr:colOff>476532</xdr:colOff>
      <xdr:row>0</xdr:row>
      <xdr:rowOff>801488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190500"/>
          <a:ext cx="2281519" cy="610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l1sassari.it/ap/deliberazione-del-direttore-generale-n-37-del-27-01-2026/" TargetMode="External"/><Relationship Id="rId2" Type="http://schemas.openxmlformats.org/officeDocument/2006/relationships/hyperlink" Target="https://www.asl1sassari.it/ap/deliberazione-del-direttore-generale-f-f-n-26-del-19-01-2026/" TargetMode="External"/><Relationship Id="rId1" Type="http://schemas.openxmlformats.org/officeDocument/2006/relationships/hyperlink" Target="https://www.bosettiegatti.eu/info/norme/statali/1999_0068.ht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l1sassari.it/ap/deliberazione-del-direttore-generale-n-142-del-18-02-2026/" TargetMode="External"/><Relationship Id="rId18" Type="http://schemas.openxmlformats.org/officeDocument/2006/relationships/hyperlink" Target="https://www.asl1sassari.it/ap/deliberazione-del-direttore-generale-n-176-del-27-02-2026/" TargetMode="External"/><Relationship Id="rId26" Type="http://schemas.openxmlformats.org/officeDocument/2006/relationships/hyperlink" Target="https://www.asl1sassari.it/ap/determinazione-dirigenziale-n-106-del-13-02-2026/" TargetMode="External"/><Relationship Id="rId39" Type="http://schemas.openxmlformats.org/officeDocument/2006/relationships/hyperlink" Target="https://www.asl1sassari.it/ap/determinazione-dirigenziale-n-148-del-24-02-2026/" TargetMode="External"/><Relationship Id="rId21" Type="http://schemas.openxmlformats.org/officeDocument/2006/relationships/hyperlink" Target="https://www.asl1sassari.it/ap/determinazione-dirigenziale-n-52-del-04-02-2026/" TargetMode="External"/><Relationship Id="rId34" Type="http://schemas.openxmlformats.org/officeDocument/2006/relationships/hyperlink" Target="https://www.asl1sassari.it/ap/determinazione-dirigenziale-n-130-del-18-02-2026/" TargetMode="External"/><Relationship Id="rId42" Type="http://schemas.openxmlformats.org/officeDocument/2006/relationships/hyperlink" Target="https://www.asl1sassari.it/ap/determinazione-dirigenziale-n-163-del-26-02-2026/" TargetMode="External"/><Relationship Id="rId7" Type="http://schemas.openxmlformats.org/officeDocument/2006/relationships/hyperlink" Target="https://www.asl1sassari.it/ap/deliberazione-del-direttore-generale-n-72-del-03-02-2026/" TargetMode="External"/><Relationship Id="rId2" Type="http://schemas.openxmlformats.org/officeDocument/2006/relationships/hyperlink" Target="https://www.asl1sassari.it/ap/deliberazione-del-direttore-generale-n-57-del-02-02-2026/" TargetMode="External"/><Relationship Id="rId16" Type="http://schemas.openxmlformats.org/officeDocument/2006/relationships/hyperlink" Target="https://www.asl1sassari.it/ap/deliberazione-del-direttore-generale-n-170-del-27-02-2026/" TargetMode="External"/><Relationship Id="rId20" Type="http://schemas.openxmlformats.org/officeDocument/2006/relationships/hyperlink" Target="https://www.asl1sassari.it/ap/determinazione-dirigenziale-n-49-del-04-02-2026/" TargetMode="External"/><Relationship Id="rId29" Type="http://schemas.openxmlformats.org/officeDocument/2006/relationships/hyperlink" Target="https://www.asl1sassari.it/ap/determinazione-dirigenziale-n-114-del-16-02-2026/" TargetMode="External"/><Relationship Id="rId41" Type="http://schemas.openxmlformats.org/officeDocument/2006/relationships/hyperlink" Target="https://www.asl1sassari.it/ap/determinazione-dirigenziale-n-164-del-26-02-2026/" TargetMode="External"/><Relationship Id="rId1" Type="http://schemas.openxmlformats.org/officeDocument/2006/relationships/hyperlink" Target="https://www.bosettiegatti.eu/info/norme/statali/1999_0068.htm" TargetMode="External"/><Relationship Id="rId6" Type="http://schemas.openxmlformats.org/officeDocument/2006/relationships/hyperlink" Target="https://www.asl1sassari.it/ap/deliberazione-del-direttore-generale-n-68-del-03-02-2026/" TargetMode="External"/><Relationship Id="rId11" Type="http://schemas.openxmlformats.org/officeDocument/2006/relationships/hyperlink" Target="https://www.asl1sassari.it/ap/deliberazione-del-direttore-generale-n-98-del-11-02-2026/" TargetMode="External"/><Relationship Id="rId24" Type="http://schemas.openxmlformats.org/officeDocument/2006/relationships/hyperlink" Target="https://www.asl1sassari.it/ap/determinazione-dirigenziale-n-58-del-05-02-2026/" TargetMode="External"/><Relationship Id="rId32" Type="http://schemas.openxmlformats.org/officeDocument/2006/relationships/hyperlink" Target="https://www.asl1sassari.it/ap/determinazione-dirigenziale-n-118-del-17-02-2026/" TargetMode="External"/><Relationship Id="rId37" Type="http://schemas.openxmlformats.org/officeDocument/2006/relationships/hyperlink" Target="https://www.asl1sassari.it/ap/determinazione-dirigenziale-n-137-del-19-02-2026/" TargetMode="External"/><Relationship Id="rId40" Type="http://schemas.openxmlformats.org/officeDocument/2006/relationships/hyperlink" Target="https://www.asl1sassari.it/ap/determinazione-dirigenziale-n-146-del-23-02-2026/" TargetMode="External"/><Relationship Id="rId5" Type="http://schemas.openxmlformats.org/officeDocument/2006/relationships/hyperlink" Target="https://www.asl1sassari.it/ap/deliberazione-del-direttore-generale-n-66-del-03-02-2026/" TargetMode="External"/><Relationship Id="rId15" Type="http://schemas.openxmlformats.org/officeDocument/2006/relationships/hyperlink" Target="https://www.asl1sassari.it/ap/deliberazione-del-direttore-generale-n-167-del-27-02-2026/" TargetMode="External"/><Relationship Id="rId23" Type="http://schemas.openxmlformats.org/officeDocument/2006/relationships/hyperlink" Target="https://www.asl1sassari.it/ap/determinazione-dirigenziale-n-57-del-05-02-2026/" TargetMode="External"/><Relationship Id="rId28" Type="http://schemas.openxmlformats.org/officeDocument/2006/relationships/hyperlink" Target="https://www.asl1sassari.it/ap/determinazione-dirigenziale-n-116-del-16-02-2026/" TargetMode="External"/><Relationship Id="rId36" Type="http://schemas.openxmlformats.org/officeDocument/2006/relationships/hyperlink" Target="https://www.asl1sassari.it/ap/determinazione-dirigenziale-n-144-del-20-02-2026/" TargetMode="External"/><Relationship Id="rId10" Type="http://schemas.openxmlformats.org/officeDocument/2006/relationships/hyperlink" Target="https://www.asl1sassari.it/ap/deliberazione-del-direttore-generale-n-96-del-11-02-2026/" TargetMode="External"/><Relationship Id="rId19" Type="http://schemas.openxmlformats.org/officeDocument/2006/relationships/hyperlink" Target="https://www.asl1sassari.it/ap/deliberazione-del-direttore-generale-n-179-del-27-02-2026/" TargetMode="External"/><Relationship Id="rId31" Type="http://schemas.openxmlformats.org/officeDocument/2006/relationships/hyperlink" Target="https://www.asl1sassari.it/ap/determinazione-dirigenziale-n-110-del-16-02-2026/" TargetMode="External"/><Relationship Id="rId44" Type="http://schemas.openxmlformats.org/officeDocument/2006/relationships/drawing" Target="../drawings/drawing2.xml"/><Relationship Id="rId4" Type="http://schemas.openxmlformats.org/officeDocument/2006/relationships/hyperlink" Target="https://www.asl1sassari.it/ap/deliberazione-del-direttore-generale-n-62-del-02-02-2026/" TargetMode="External"/><Relationship Id="rId9" Type="http://schemas.openxmlformats.org/officeDocument/2006/relationships/hyperlink" Target="https://www.asl1sassari.it/ap/deliberazione-del-direttore-generale-n-74-del-03-02-2026/" TargetMode="External"/><Relationship Id="rId14" Type="http://schemas.openxmlformats.org/officeDocument/2006/relationships/hyperlink" Target="https://www.asl1sassari.it/ap/deliberazione-del-direttore-generale-n-145-del-20-02-2026/" TargetMode="External"/><Relationship Id="rId22" Type="http://schemas.openxmlformats.org/officeDocument/2006/relationships/hyperlink" Target="https://www.asl1sassari.it/ap/determinazione-dirigenziale-n-56-del-05-02-2026/" TargetMode="External"/><Relationship Id="rId27" Type="http://schemas.openxmlformats.org/officeDocument/2006/relationships/hyperlink" Target="https://www.asl1sassari.it/ap/determinazione-dirigenziale-n-107-del-13-02-2026/" TargetMode="External"/><Relationship Id="rId30" Type="http://schemas.openxmlformats.org/officeDocument/2006/relationships/hyperlink" Target="https://www.asl1sassari.it/ap/determinazione-dirigenziale-n-112-del-16-02-2026/" TargetMode="External"/><Relationship Id="rId35" Type="http://schemas.openxmlformats.org/officeDocument/2006/relationships/hyperlink" Target="https://www.asl1sassari.it/ap/determinazione-dirigenziale-n-132-del-18-02-2026/" TargetMode="External"/><Relationship Id="rId43" Type="http://schemas.openxmlformats.org/officeDocument/2006/relationships/printerSettings" Target="../printerSettings/printerSettings2.bin"/><Relationship Id="rId8" Type="http://schemas.openxmlformats.org/officeDocument/2006/relationships/hyperlink" Target="https://www.asl1sassari.it/ap/deliberazione-del-direttore-generale-n-73-del-03-02-2026/" TargetMode="External"/><Relationship Id="rId3" Type="http://schemas.openxmlformats.org/officeDocument/2006/relationships/hyperlink" Target="https://www.asl1sassari.it/ap/deliberazione-del-direttore-generale-n-61-del-02-02-2026/" TargetMode="External"/><Relationship Id="rId12" Type="http://schemas.openxmlformats.org/officeDocument/2006/relationships/hyperlink" Target="https://www.asl1sassari.it/ap/deliberazione-del-direttore-generale-n-137-del-18-02-2026/" TargetMode="External"/><Relationship Id="rId17" Type="http://schemas.openxmlformats.org/officeDocument/2006/relationships/hyperlink" Target="https://www.asl1sassari.it/ap/deliberazione-del-direttore-generale-n-172-del-27-02-2026/" TargetMode="External"/><Relationship Id="rId25" Type="http://schemas.openxmlformats.org/officeDocument/2006/relationships/hyperlink" Target="https://www.asl1sassari.it/ap/determinazione-dirigenziale-n-91-del-11-02-2026/" TargetMode="External"/><Relationship Id="rId33" Type="http://schemas.openxmlformats.org/officeDocument/2006/relationships/hyperlink" Target="https://www.asl1sassari.it/ap/determinazione-dirigenziale-n-128-del-18-02-2026/" TargetMode="External"/><Relationship Id="rId38" Type="http://schemas.openxmlformats.org/officeDocument/2006/relationships/hyperlink" Target="https://www.asl1sassari.it/ap/determinazione-dirigenziale-n-151-del-25-02-2026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l1sassari.it/ap/determinazione-dirigenziale-n-239-del-13-03-2026/" TargetMode="External"/><Relationship Id="rId18" Type="http://schemas.openxmlformats.org/officeDocument/2006/relationships/hyperlink" Target="https://www.asl1sassari.it/ap/determinazione-dirigenziale-n-256-del-18-03-2026/" TargetMode="External"/><Relationship Id="rId26" Type="http://schemas.openxmlformats.org/officeDocument/2006/relationships/hyperlink" Target="https://www.asl1sassari.it/ap/determinazione-dirigenziale-n-278-del-23-03-2026/" TargetMode="External"/><Relationship Id="rId39" Type="http://schemas.openxmlformats.org/officeDocument/2006/relationships/hyperlink" Target="https://www.asl1sassari.it/ap/deliberazione-del-direttore-generale-n-228-del-18-03-2026/" TargetMode="External"/><Relationship Id="rId21" Type="http://schemas.openxmlformats.org/officeDocument/2006/relationships/hyperlink" Target="https://www.asl1sassari.it/ap/determinazione-dirigenziale-n-270-del-20-03-2026/" TargetMode="External"/><Relationship Id="rId34" Type="http://schemas.openxmlformats.org/officeDocument/2006/relationships/hyperlink" Target="https://www.asl1sassari.it/ap/determinazione-dirigenziale-n-324-del-31-03-2026/" TargetMode="External"/><Relationship Id="rId42" Type="http://schemas.openxmlformats.org/officeDocument/2006/relationships/hyperlink" Target="https://www.asl1sassari.it/ap/deliberazione-del-direttore-generale-n-279-del-31-03-2026/" TargetMode="External"/><Relationship Id="rId7" Type="http://schemas.openxmlformats.org/officeDocument/2006/relationships/hyperlink" Target="https://www.asl1sassari.it/ap/determinazione-dirigenziale-n-194-del-05-03-2026/" TargetMode="External"/><Relationship Id="rId2" Type="http://schemas.openxmlformats.org/officeDocument/2006/relationships/hyperlink" Target="https://www.asl1sassari.it/ap/determinazione-dirigenziale-n-183-del-03-03-2026/" TargetMode="External"/><Relationship Id="rId16" Type="http://schemas.openxmlformats.org/officeDocument/2006/relationships/hyperlink" Target="https://www.asl1sassari.it/ap/determinazione-dirigenziale-n-248-del-16-03-2026/" TargetMode="External"/><Relationship Id="rId20" Type="http://schemas.openxmlformats.org/officeDocument/2006/relationships/hyperlink" Target="https://www.asl1sassari.it/ap/determinazione-dirigenziale-n-274-del-20-03-2026/" TargetMode="External"/><Relationship Id="rId29" Type="http://schemas.openxmlformats.org/officeDocument/2006/relationships/hyperlink" Target="https://www.asl1sassari.it/ap/determinazione-dirigenziale-n-287-del-24-03-2026/" TargetMode="External"/><Relationship Id="rId41" Type="http://schemas.openxmlformats.org/officeDocument/2006/relationships/hyperlink" Target="https://www.asl1sassari.it/ap/deliberazione-del-direttore-generale-n-239-del-19-03-2026/" TargetMode="External"/><Relationship Id="rId1" Type="http://schemas.openxmlformats.org/officeDocument/2006/relationships/hyperlink" Target="https://www.bosettiegatti.eu/info/norme/statali/1999_0068.htm" TargetMode="External"/><Relationship Id="rId6" Type="http://schemas.openxmlformats.org/officeDocument/2006/relationships/hyperlink" Target="https://www.asl1sassari.it/ap/determinazione-dirigenziale-n-202-del-06-03-2026/" TargetMode="External"/><Relationship Id="rId11" Type="http://schemas.openxmlformats.org/officeDocument/2006/relationships/hyperlink" Target="https://www.asl1sassari.it/ap/determinazione-dirigenziale-n-226-del-11-03-2026/" TargetMode="External"/><Relationship Id="rId24" Type="http://schemas.openxmlformats.org/officeDocument/2006/relationships/hyperlink" Target="https://www.asl1sassari.it/ap/determinazione-dirigenziale-n-285-del-23-03-2026/" TargetMode="External"/><Relationship Id="rId32" Type="http://schemas.openxmlformats.org/officeDocument/2006/relationships/hyperlink" Target="https://www.asl1sassari.it/ap/determinazione-dirigenziale-n-322-del-31-03-2026/" TargetMode="External"/><Relationship Id="rId37" Type="http://schemas.openxmlformats.org/officeDocument/2006/relationships/hyperlink" Target="https://www.asl1sassari.it/ap/determinazione-dirigenziale-n-327-del-31-03-2026/" TargetMode="External"/><Relationship Id="rId40" Type="http://schemas.openxmlformats.org/officeDocument/2006/relationships/hyperlink" Target="https://www.asl1sassari.it/ap/deliberazione-del-direttore-generale-n-224-del-17-03-2026/" TargetMode="External"/><Relationship Id="rId5" Type="http://schemas.openxmlformats.org/officeDocument/2006/relationships/hyperlink" Target="https://www.asl1sassari.it/ap/determinazione-dirigenziale-n-207-del-06-03-2026/" TargetMode="External"/><Relationship Id="rId15" Type="http://schemas.openxmlformats.org/officeDocument/2006/relationships/hyperlink" Target="https://www.asl1sassari.it/ap/determinazione-dirigenziale-n-247-del-16-03-2026/" TargetMode="External"/><Relationship Id="rId23" Type="http://schemas.openxmlformats.org/officeDocument/2006/relationships/hyperlink" Target="https://www.asl1sassari.it/ap/determinazione-dirigenziale-n-268-del-20-03-2026/" TargetMode="External"/><Relationship Id="rId28" Type="http://schemas.openxmlformats.org/officeDocument/2006/relationships/hyperlink" Target="https://www.asl1sassari.it/ap/determinazione-dirigenziale-n-290-del-25-03-2026/" TargetMode="External"/><Relationship Id="rId36" Type="http://schemas.openxmlformats.org/officeDocument/2006/relationships/hyperlink" Target="https://www.asl1sassari.it/ap/determinazione-dirigenziale-n-326-del-31-03-2026/" TargetMode="External"/><Relationship Id="rId10" Type="http://schemas.openxmlformats.org/officeDocument/2006/relationships/hyperlink" Target="https://www.asl1sassari.it/ap/determinazione-dirigenziale-n-228-del-11-03-2026/" TargetMode="External"/><Relationship Id="rId19" Type="http://schemas.openxmlformats.org/officeDocument/2006/relationships/hyperlink" Target="https://www.asl1sassari.it/ap/determinazione-dirigenziale-n-264-del-19-03-2026/" TargetMode="External"/><Relationship Id="rId31" Type="http://schemas.openxmlformats.org/officeDocument/2006/relationships/hyperlink" Target="https://www.asl1sassari.it/ap/determinazione-dirigenziale-n-320-del-31-03-2026/" TargetMode="External"/><Relationship Id="rId44" Type="http://schemas.openxmlformats.org/officeDocument/2006/relationships/drawing" Target="../drawings/drawing3.xml"/><Relationship Id="rId4" Type="http://schemas.openxmlformats.org/officeDocument/2006/relationships/hyperlink" Target="https://www.asl1sassari.it/ap/determinazione-dirigenziale-n-208-del-06-03-2026/" TargetMode="External"/><Relationship Id="rId9" Type="http://schemas.openxmlformats.org/officeDocument/2006/relationships/hyperlink" Target="https://www.asl1sassari.it/ap/determinazione-dirigenziale-n-231-del-11-03-2026/" TargetMode="External"/><Relationship Id="rId14" Type="http://schemas.openxmlformats.org/officeDocument/2006/relationships/hyperlink" Target="https://www.asl1sassari.it/ap/determinazione-dirigenziale-n-245-del-16-03-2026/" TargetMode="External"/><Relationship Id="rId22" Type="http://schemas.openxmlformats.org/officeDocument/2006/relationships/hyperlink" Target="https://www.asl1sassari.it/ap/determinazione-dirigenziale-n-269-del-20-03-2026/" TargetMode="External"/><Relationship Id="rId27" Type="http://schemas.openxmlformats.org/officeDocument/2006/relationships/hyperlink" Target="https://www.asl1sassari.it/ap/determinazione-dirigenziale-n-275-del-23-03-2026/" TargetMode="External"/><Relationship Id="rId30" Type="http://schemas.openxmlformats.org/officeDocument/2006/relationships/hyperlink" Target="https://www.asl1sassari.it/ap/determinazione-dirigenziale-n-321-del-31-03-2026/" TargetMode="External"/><Relationship Id="rId35" Type="http://schemas.openxmlformats.org/officeDocument/2006/relationships/hyperlink" Target="https://www.asl1sassari.it/ap/determinazione-dirigenziale-n-325-del-31-03-2026/" TargetMode="External"/><Relationship Id="rId43" Type="http://schemas.openxmlformats.org/officeDocument/2006/relationships/printerSettings" Target="../printerSettings/printerSettings3.bin"/><Relationship Id="rId8" Type="http://schemas.openxmlformats.org/officeDocument/2006/relationships/hyperlink" Target="https://www.asl1sassari.it/ap/determinazione-dirigenziale-n-233-del-11-03-2026/" TargetMode="External"/><Relationship Id="rId3" Type="http://schemas.openxmlformats.org/officeDocument/2006/relationships/hyperlink" Target="https://www.asl1sassari.it/ap/determinazione-dirigenziale-n-184-del-03-03-2026/" TargetMode="External"/><Relationship Id="rId12" Type="http://schemas.openxmlformats.org/officeDocument/2006/relationships/hyperlink" Target="https://www.asl1sassari.it/ap/determinazione-dirigenziale-n-237-del-13-03-2026/" TargetMode="External"/><Relationship Id="rId17" Type="http://schemas.openxmlformats.org/officeDocument/2006/relationships/hyperlink" Target="https://www.asl1sassari.it/ap/determinazione-dirigenziale-n-255-del-18-03-2026/" TargetMode="External"/><Relationship Id="rId25" Type="http://schemas.openxmlformats.org/officeDocument/2006/relationships/hyperlink" Target="https://www.asl1sassari.it/ap/determinazione-dirigenziale-n-282-del-23-03-2026/" TargetMode="External"/><Relationship Id="rId33" Type="http://schemas.openxmlformats.org/officeDocument/2006/relationships/hyperlink" Target="https://www.asl1sassari.it/ap/determinazione-dirigenziale-n-323-del-31-03-2026/" TargetMode="External"/><Relationship Id="rId38" Type="http://schemas.openxmlformats.org/officeDocument/2006/relationships/hyperlink" Target="https://www.asl1sassari.it/ap/determinazione-dirigenziale-n-329-del-31-03-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S6"/>
  <sheetViews>
    <sheetView zoomScale="60" zoomScaleNormal="60" workbookViewId="0">
      <selection activeCell="C2" sqref="C2:F2"/>
    </sheetView>
  </sheetViews>
  <sheetFormatPr defaultColWidth="33.5" defaultRowHeight="13.85" x14ac:dyDescent="0.25"/>
  <cols>
    <col min="1" max="1" width="20.296875" style="2" customWidth="1"/>
    <col min="2" max="2" width="31.796875" style="3" customWidth="1"/>
    <col min="3" max="3" width="86.19921875" style="262" customWidth="1"/>
    <col min="4" max="4" width="30.69921875" style="3" customWidth="1"/>
    <col min="5" max="5" width="51.5" style="2" customWidth="1"/>
    <col min="6" max="6" width="43.69921875" style="3" customWidth="1"/>
    <col min="7" max="7" width="35.69921875" style="8" customWidth="1"/>
    <col min="8" max="8" width="20.5" style="7" customWidth="1"/>
    <col min="9" max="9" width="30.69921875" style="7" customWidth="1"/>
    <col min="10" max="10" width="29.69921875" style="9" customWidth="1"/>
    <col min="11" max="12" width="34.69921875" style="3" customWidth="1"/>
    <col min="13" max="13" width="29.69921875" style="3" customWidth="1"/>
    <col min="14" max="14" width="42.5" style="15" customWidth="1"/>
    <col min="15" max="15" width="60.69921875" style="15" customWidth="1"/>
    <col min="16" max="16" width="52.296875" style="15" customWidth="1"/>
    <col min="17" max="17" width="38.796875" style="15" customWidth="1"/>
    <col min="18" max="18" width="82.796875" style="3" customWidth="1"/>
    <col min="19" max="16384" width="33.5" style="3"/>
  </cols>
  <sheetData>
    <row r="1" spans="1:19" ht="75.75" customHeight="1" x14ac:dyDescent="0.25">
      <c r="A1" s="38"/>
      <c r="B1" s="39"/>
      <c r="C1" s="193" t="s">
        <v>14</v>
      </c>
      <c r="D1" s="193"/>
      <c r="E1" s="193"/>
      <c r="F1" s="193"/>
      <c r="G1" s="28"/>
      <c r="H1" s="28"/>
      <c r="I1" s="195"/>
      <c r="J1" s="195"/>
      <c r="K1" s="195"/>
      <c r="L1" s="195"/>
      <c r="M1" s="12"/>
      <c r="N1" s="13"/>
      <c r="O1" s="13"/>
      <c r="P1" s="13"/>
      <c r="Q1" s="13"/>
    </row>
    <row r="2" spans="1:19" ht="38.25" customHeight="1" x14ac:dyDescent="0.25">
      <c r="A2" s="11"/>
      <c r="C2" s="190" t="s">
        <v>24</v>
      </c>
      <c r="D2" s="190"/>
      <c r="E2" s="190"/>
      <c r="F2" s="190"/>
      <c r="G2" s="4"/>
      <c r="H2" s="2"/>
      <c r="I2" s="190"/>
      <c r="J2" s="190"/>
      <c r="K2" s="190"/>
      <c r="L2" s="190"/>
      <c r="M2" s="4"/>
    </row>
    <row r="3" spans="1:19" ht="56.25" customHeight="1" x14ac:dyDescent="0.25">
      <c r="A3" s="11"/>
      <c r="C3" s="194" t="s">
        <v>27</v>
      </c>
      <c r="D3" s="194"/>
      <c r="E3" s="194"/>
      <c r="F3" s="194"/>
      <c r="G3" s="4"/>
      <c r="H3" s="2"/>
      <c r="M3" s="4"/>
      <c r="N3" s="40" t="s">
        <v>15</v>
      </c>
      <c r="O3" s="40" t="s">
        <v>16</v>
      </c>
      <c r="P3" s="40" t="s">
        <v>17</v>
      </c>
      <c r="Q3" s="40" t="s">
        <v>18</v>
      </c>
    </row>
    <row r="4" spans="1:19" ht="81.7" customHeight="1" thickBot="1" x14ac:dyDescent="0.3">
      <c r="A4" s="20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2" t="s">
        <v>7</v>
      </c>
      <c r="I4" s="23" t="s">
        <v>13</v>
      </c>
      <c r="J4" s="23" t="s">
        <v>8</v>
      </c>
      <c r="K4" s="21" t="s">
        <v>9</v>
      </c>
      <c r="L4" s="21" t="s">
        <v>10</v>
      </c>
      <c r="M4" s="21" t="s">
        <v>11</v>
      </c>
      <c r="N4" s="24" t="s">
        <v>19</v>
      </c>
      <c r="O4" s="24" t="s">
        <v>20</v>
      </c>
      <c r="P4" s="24" t="s">
        <v>21</v>
      </c>
      <c r="Q4" s="25" t="s">
        <v>22</v>
      </c>
      <c r="R4" s="26" t="s">
        <v>23</v>
      </c>
      <c r="S4" s="21" t="s">
        <v>12</v>
      </c>
    </row>
    <row r="5" spans="1:19" ht="73.7" customHeight="1" thickTop="1" x14ac:dyDescent="0.25">
      <c r="A5" s="34" t="s">
        <v>32</v>
      </c>
      <c r="B5" s="31" t="s">
        <v>33</v>
      </c>
      <c r="C5" s="144" t="s">
        <v>34</v>
      </c>
      <c r="D5" s="34" t="s">
        <v>462</v>
      </c>
      <c r="E5" s="104" t="s">
        <v>38</v>
      </c>
      <c r="F5" s="34" t="s">
        <v>28</v>
      </c>
      <c r="G5" s="34" t="s">
        <v>28</v>
      </c>
      <c r="H5" s="34">
        <v>12268050155</v>
      </c>
      <c r="I5" s="41">
        <v>2865517.05</v>
      </c>
      <c r="J5" s="41">
        <v>3495930.8</v>
      </c>
      <c r="K5" s="32">
        <v>46041</v>
      </c>
      <c r="L5" s="32">
        <v>46843</v>
      </c>
      <c r="M5" s="33">
        <v>0</v>
      </c>
      <c r="N5" s="19"/>
      <c r="O5" s="19"/>
      <c r="P5" s="19"/>
      <c r="Q5" s="19"/>
      <c r="R5" s="29" t="str">
        <f t="shared" ref="R5:R6" si="0">HYPERLINK(CONCATENATE("https://dati.anticorruzione.it/superset/dashboard/dettaglio_cig/?cig=",A5),CONCATENATE("https://dati.anticorruzione.it/superset/dashboard/dettaglio_cig/?cig=",A5))</f>
        <v>https://dati.anticorruzione.it/superset/dashboard/dettaglio_cig/?cig=B919A16E20</v>
      </c>
      <c r="S5" s="18"/>
    </row>
    <row r="6" spans="1:19" ht="73.7" customHeight="1" x14ac:dyDescent="0.25">
      <c r="A6" s="42" t="s">
        <v>35</v>
      </c>
      <c r="B6" s="31" t="s">
        <v>36</v>
      </c>
      <c r="C6" s="144" t="s">
        <v>37</v>
      </c>
      <c r="D6" s="34" t="s">
        <v>462</v>
      </c>
      <c r="E6" s="104" t="s">
        <v>29</v>
      </c>
      <c r="F6" s="34" t="s">
        <v>30</v>
      </c>
      <c r="G6" s="34" t="s">
        <v>30</v>
      </c>
      <c r="H6" s="34" t="s">
        <v>31</v>
      </c>
      <c r="I6" s="41">
        <v>1641220</v>
      </c>
      <c r="J6" s="41">
        <v>1706868.8</v>
      </c>
      <c r="K6" s="32">
        <v>46049</v>
      </c>
      <c r="L6" s="32">
        <v>46387</v>
      </c>
      <c r="M6" s="35">
        <v>0</v>
      </c>
      <c r="N6" s="17"/>
      <c r="O6" s="17"/>
      <c r="P6" s="17"/>
      <c r="Q6" s="17"/>
      <c r="R6" s="29" t="str">
        <f t="shared" si="0"/>
        <v>https://dati.anticorruzione.it/superset/dashboard/dettaglio_cig/?cig=BA32F7DADC</v>
      </c>
      <c r="S6" s="6"/>
    </row>
  </sheetData>
  <mergeCells count="5">
    <mergeCell ref="C1:F1"/>
    <mergeCell ref="C2:F2"/>
    <mergeCell ref="C3:F3"/>
    <mergeCell ref="I1:L1"/>
    <mergeCell ref="I2:L2"/>
  </mergeCells>
  <hyperlinks>
    <hyperlink ref="Q4" r:id="rId1" xr:uid="{00000000-0004-0000-0000-000000000000}"/>
    <hyperlink ref="E5" r:id="rId2" xr:uid="{F24BA1C8-EB72-421C-95E2-3B5290A26B59}"/>
    <hyperlink ref="E6" r:id="rId3" xr:uid="{3112BD66-C8A0-41BF-A625-95481EEEBB58}"/>
  </hyperlinks>
  <pageMargins left="0.39370078740157483" right="0.39370078740157483" top="0.39370078740157483" bottom="0" header="0" footer="0.59055118110236227"/>
  <pageSetup paperSize="8" scale="27" fitToHeight="0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S71"/>
  <sheetViews>
    <sheetView zoomScale="60" zoomScaleNormal="60" workbookViewId="0">
      <selection activeCell="C2" sqref="C2:F2"/>
    </sheetView>
  </sheetViews>
  <sheetFormatPr defaultColWidth="33.5" defaultRowHeight="13.85" x14ac:dyDescent="0.25"/>
  <cols>
    <col min="1" max="1" width="22.59765625" style="2" customWidth="1"/>
    <col min="2" max="2" width="31.796875" style="2" customWidth="1"/>
    <col min="3" max="3" width="80.5" style="261" customWidth="1"/>
    <col min="4" max="4" width="30.69921875" style="30" customWidth="1"/>
    <col min="5" max="5" width="46.8984375" style="2" customWidth="1"/>
    <col min="6" max="6" width="70.69921875" style="30" customWidth="1"/>
    <col min="7" max="7" width="55.8984375" style="2" customWidth="1"/>
    <col min="8" max="8" width="20.5" style="5" customWidth="1"/>
    <col min="9" max="9" width="30.69921875" style="47" customWidth="1"/>
    <col min="10" max="10" width="29.69921875" style="49" customWidth="1"/>
    <col min="11" max="11" width="28.3984375" style="30" customWidth="1"/>
    <col min="12" max="12" width="30.19921875" style="2" customWidth="1"/>
    <col min="13" max="13" width="29.69921875" style="45" customWidth="1"/>
    <col min="14" max="14" width="42.5" style="15" customWidth="1"/>
    <col min="15" max="15" width="60.69921875" style="27" customWidth="1"/>
    <col min="16" max="16" width="52.296875" style="15" customWidth="1"/>
    <col min="17" max="17" width="50.59765625" style="15" customWidth="1"/>
    <col min="18" max="18" width="82.796875" style="3" customWidth="1"/>
    <col min="19" max="16384" width="33.5" style="3"/>
  </cols>
  <sheetData>
    <row r="1" spans="1:19" ht="75.75" customHeight="1" x14ac:dyDescent="0.25">
      <c r="A1" s="36"/>
      <c r="B1" s="37"/>
      <c r="C1" s="207" t="s">
        <v>14</v>
      </c>
      <c r="D1" s="207"/>
      <c r="E1" s="207"/>
      <c r="F1" s="207"/>
      <c r="G1" s="28"/>
      <c r="H1" s="28"/>
      <c r="I1" s="199"/>
      <c r="J1" s="199"/>
      <c r="K1" s="199"/>
      <c r="L1" s="199"/>
      <c r="M1" s="12"/>
      <c r="N1" s="13"/>
      <c r="O1" s="13"/>
      <c r="P1" s="13"/>
      <c r="Q1" s="13"/>
      <c r="R1" s="10"/>
      <c r="S1" s="108"/>
    </row>
    <row r="2" spans="1:19" ht="38.25" customHeight="1" x14ac:dyDescent="0.25">
      <c r="A2" s="11"/>
      <c r="B2" s="244"/>
      <c r="C2" s="245" t="s">
        <v>24</v>
      </c>
      <c r="D2" s="245"/>
      <c r="E2" s="245"/>
      <c r="F2" s="245"/>
      <c r="G2" s="244"/>
      <c r="H2" s="246"/>
      <c r="I2" s="247"/>
      <c r="J2" s="48"/>
      <c r="K2" s="248"/>
      <c r="L2" s="248"/>
      <c r="M2" s="249"/>
      <c r="N2" s="250"/>
      <c r="O2" s="251"/>
      <c r="P2" s="250"/>
      <c r="Q2" s="250"/>
      <c r="R2" s="252"/>
      <c r="S2" s="109"/>
    </row>
    <row r="3" spans="1:19" ht="56.25" customHeight="1" x14ac:dyDescent="0.25">
      <c r="A3" s="11"/>
      <c r="B3" s="244"/>
      <c r="C3" s="191" t="s">
        <v>25</v>
      </c>
      <c r="D3" s="191"/>
      <c r="E3" s="191"/>
      <c r="F3" s="191"/>
      <c r="G3" s="244"/>
      <c r="H3" s="246"/>
      <c r="I3" s="247"/>
      <c r="J3" s="46"/>
      <c r="K3" s="253"/>
      <c r="L3" s="253"/>
      <c r="M3" s="249"/>
      <c r="N3" s="1" t="s">
        <v>15</v>
      </c>
      <c r="O3" s="1" t="s">
        <v>16</v>
      </c>
      <c r="P3" s="1" t="s">
        <v>17</v>
      </c>
      <c r="Q3" s="1" t="s">
        <v>18</v>
      </c>
      <c r="R3" s="252"/>
      <c r="S3" s="109"/>
    </row>
    <row r="4" spans="1:19" ht="81.7" customHeight="1" thickBot="1" x14ac:dyDescent="0.3">
      <c r="A4" s="20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2" t="s">
        <v>7</v>
      </c>
      <c r="I4" s="23" t="s">
        <v>13</v>
      </c>
      <c r="J4" s="23" t="s">
        <v>8</v>
      </c>
      <c r="K4" s="21" t="s">
        <v>9</v>
      </c>
      <c r="L4" s="21" t="s">
        <v>10</v>
      </c>
      <c r="M4" s="44" t="s">
        <v>11</v>
      </c>
      <c r="N4" s="24" t="s">
        <v>19</v>
      </c>
      <c r="O4" s="24" t="s">
        <v>20</v>
      </c>
      <c r="P4" s="24" t="s">
        <v>21</v>
      </c>
      <c r="Q4" s="25" t="s">
        <v>22</v>
      </c>
      <c r="R4" s="26" t="s">
        <v>23</v>
      </c>
      <c r="S4" s="110" t="s">
        <v>12</v>
      </c>
    </row>
    <row r="5" spans="1:19" ht="43.75" customHeight="1" thickTop="1" x14ac:dyDescent="0.25">
      <c r="A5" s="111" t="s">
        <v>39</v>
      </c>
      <c r="B5" s="166" t="s">
        <v>36</v>
      </c>
      <c r="C5" s="258" t="s">
        <v>463</v>
      </c>
      <c r="D5" s="209" t="s">
        <v>506</v>
      </c>
      <c r="E5" s="239" t="s">
        <v>41</v>
      </c>
      <c r="F5" s="225" t="s">
        <v>42</v>
      </c>
      <c r="G5" s="53" t="s">
        <v>42</v>
      </c>
      <c r="H5" s="229" t="s">
        <v>43</v>
      </c>
      <c r="I5" s="227">
        <v>13180</v>
      </c>
      <c r="J5" s="208">
        <v>16079.6</v>
      </c>
      <c r="K5" s="217">
        <v>46055</v>
      </c>
      <c r="L5" s="217">
        <v>46387</v>
      </c>
      <c r="M5" s="214">
        <v>1851.96</v>
      </c>
      <c r="N5" s="55"/>
      <c r="O5" s="56"/>
      <c r="P5" s="57"/>
      <c r="Q5" s="57"/>
      <c r="R5" s="58" t="str">
        <f t="shared" ref="R5:R71" si="0">HYPERLINK(CONCATENATE("https://dati.anticorruzione.it/superset/dashboard/dettaglio_cig/?cig=",A5),CONCATENATE("https://dati.anticorruzione.it/superset/dashboard/dettaglio_cig/?cig=",A5))</f>
        <v>https://dati.anticorruzione.it/superset/dashboard/dettaglio_cig/?cig=B9A0CF6A86</v>
      </c>
      <c r="S5" s="112"/>
    </row>
    <row r="6" spans="1:19" ht="43.75" customHeight="1" x14ac:dyDescent="0.25">
      <c r="A6" s="113" t="s">
        <v>44</v>
      </c>
      <c r="B6" s="167"/>
      <c r="C6" s="259"/>
      <c r="D6" s="210"/>
      <c r="E6" s="240"/>
      <c r="F6" s="226" t="s">
        <v>45</v>
      </c>
      <c r="G6" s="51" t="s">
        <v>45</v>
      </c>
      <c r="H6" s="54" t="s">
        <v>46</v>
      </c>
      <c r="I6" s="228"/>
      <c r="J6" s="216"/>
      <c r="K6" s="209"/>
      <c r="L6" s="209"/>
      <c r="M6" s="215"/>
      <c r="N6" s="60"/>
      <c r="O6" s="61"/>
      <c r="P6" s="62"/>
      <c r="Q6" s="62"/>
      <c r="R6" s="106" t="str">
        <f t="shared" si="0"/>
        <v>https://dati.anticorruzione.it/superset/dashboard/dettaglio_cig/?cig=B9A0D4293E</v>
      </c>
      <c r="S6" s="114"/>
    </row>
    <row r="7" spans="1:19" ht="70.900000000000006" customHeight="1" x14ac:dyDescent="0.25">
      <c r="A7" s="116" t="s">
        <v>65</v>
      </c>
      <c r="B7" s="31" t="s">
        <v>36</v>
      </c>
      <c r="C7" s="144" t="s">
        <v>66</v>
      </c>
      <c r="D7" s="34" t="s">
        <v>506</v>
      </c>
      <c r="E7" s="241" t="s">
        <v>67</v>
      </c>
      <c r="F7" s="67" t="s">
        <v>68</v>
      </c>
      <c r="G7" s="67" t="s">
        <v>68</v>
      </c>
      <c r="H7" s="68" t="s">
        <v>69</v>
      </c>
      <c r="I7" s="41">
        <v>126775</v>
      </c>
      <c r="J7" s="72">
        <v>126775</v>
      </c>
      <c r="K7" s="65">
        <v>46055</v>
      </c>
      <c r="L7" s="65">
        <v>46387</v>
      </c>
      <c r="M7" s="66">
        <v>0</v>
      </c>
      <c r="N7" s="69"/>
      <c r="O7" s="70"/>
      <c r="P7" s="71"/>
      <c r="Q7" s="71"/>
      <c r="R7" s="107" t="str">
        <f>HYPERLINK(CONCATENATE("https://dati.anticorruzione.it/superset/dashboard/dettaglio_cig/?cig=",A7),CONCATENATE("https://dati.anticorruzione.it/superset/dashboard/dettaglio_cig/?cig=",A7))</f>
        <v>https://dati.anticorruzione.it/superset/dashboard/dettaglio_cig/?cig=B9BE89AD5A</v>
      </c>
      <c r="S7" s="117"/>
    </row>
    <row r="8" spans="1:19" ht="81.45" customHeight="1" x14ac:dyDescent="0.25">
      <c r="A8" s="118" t="s">
        <v>61</v>
      </c>
      <c r="B8" s="31" t="s">
        <v>36</v>
      </c>
      <c r="C8" s="144" t="s">
        <v>465</v>
      </c>
      <c r="D8" s="34" t="s">
        <v>506</v>
      </c>
      <c r="E8" s="241" t="s">
        <v>62</v>
      </c>
      <c r="F8" s="34" t="s">
        <v>63</v>
      </c>
      <c r="G8" s="34" t="s">
        <v>63</v>
      </c>
      <c r="H8" s="64" t="s">
        <v>64</v>
      </c>
      <c r="I8" s="41">
        <v>264</v>
      </c>
      <c r="J8" s="41">
        <v>322.08</v>
      </c>
      <c r="K8" s="65">
        <v>46055</v>
      </c>
      <c r="L8" s="65">
        <v>46387</v>
      </c>
      <c r="M8" s="66">
        <v>0</v>
      </c>
      <c r="N8" s="69"/>
      <c r="O8" s="70"/>
      <c r="P8" s="71"/>
      <c r="Q8" s="71"/>
      <c r="R8" s="107" t="str">
        <f>HYPERLINK(CONCATENATE("https://dati.anticorruzione.it/superset/dashboard/dettaglio_cig/?cig=",A8),CONCATENATE("https://dati.anticorruzione.it/superset/dashboard/dettaglio_cig/?cig=",A8))</f>
        <v>https://dati.anticorruzione.it/superset/dashboard/dettaglio_cig/?cig=B9B975C250</v>
      </c>
      <c r="S8" s="117"/>
    </row>
    <row r="9" spans="1:19" ht="87.55" customHeight="1" x14ac:dyDescent="0.25">
      <c r="A9" s="116" t="s">
        <v>70</v>
      </c>
      <c r="B9" s="31" t="s">
        <v>36</v>
      </c>
      <c r="C9" s="144" t="s">
        <v>71</v>
      </c>
      <c r="D9" s="34" t="s">
        <v>507</v>
      </c>
      <c r="E9" s="241" t="s">
        <v>72</v>
      </c>
      <c r="F9" s="67" t="s">
        <v>73</v>
      </c>
      <c r="G9" s="67" t="s">
        <v>74</v>
      </c>
      <c r="H9" s="68" t="s">
        <v>75</v>
      </c>
      <c r="I9" s="41">
        <v>40122</v>
      </c>
      <c r="J9" s="72">
        <v>48948.84</v>
      </c>
      <c r="K9" s="65">
        <v>46055</v>
      </c>
      <c r="L9" s="65">
        <v>46387</v>
      </c>
      <c r="M9" s="66">
        <v>3467.4</v>
      </c>
      <c r="N9" s="69"/>
      <c r="O9" s="70"/>
      <c r="P9" s="71"/>
      <c r="Q9" s="71"/>
      <c r="R9" s="107" t="str">
        <f>HYPERLINK(CONCATENATE("https://dati.anticorruzione.it/superset/dashboard/dettaglio_cig/?cig=",A9),CONCATENATE("https://dati.anticorruzione.it/superset/dashboard/dettaglio_cig/?cig=",A9))</f>
        <v>https://dati.anticorruzione.it/superset/dashboard/dettaglio_cig/?cig=B96972392D</v>
      </c>
      <c r="S9" s="117"/>
    </row>
    <row r="10" spans="1:19" ht="59.3" customHeight="1" x14ac:dyDescent="0.25">
      <c r="A10" s="116" t="s">
        <v>76</v>
      </c>
      <c r="B10" s="31" t="s">
        <v>36</v>
      </c>
      <c r="C10" s="144" t="s">
        <v>77</v>
      </c>
      <c r="D10" s="34" t="s">
        <v>506</v>
      </c>
      <c r="E10" s="241" t="s">
        <v>78</v>
      </c>
      <c r="F10" s="67" t="s">
        <v>79</v>
      </c>
      <c r="G10" s="67" t="s">
        <v>79</v>
      </c>
      <c r="H10" s="68" t="s">
        <v>80</v>
      </c>
      <c r="I10" s="41">
        <v>1700</v>
      </c>
      <c r="J10" s="72">
        <v>1870</v>
      </c>
      <c r="K10" s="65">
        <v>46034</v>
      </c>
      <c r="L10" s="65">
        <v>46067</v>
      </c>
      <c r="M10" s="66">
        <v>0</v>
      </c>
      <c r="N10" s="69"/>
      <c r="O10" s="70"/>
      <c r="P10" s="71"/>
      <c r="Q10" s="71"/>
      <c r="R10" s="107" t="str">
        <f>HYPERLINK(CONCATENATE("https://dati.anticorruzione.it/superset/dashboard/dettaglio_cig/?cig=",A10),CONCATENATE("https://dati.anticorruzione.it/superset/dashboard/dettaglio_cig/?cig=",A10))</f>
        <v>https://dati.anticorruzione.it/superset/dashboard/dettaglio_cig/?cig=B9884F4BC8</v>
      </c>
      <c r="S10" s="119"/>
    </row>
    <row r="11" spans="1:19" ht="56.5" customHeight="1" x14ac:dyDescent="0.25">
      <c r="A11" s="118" t="s">
        <v>56</v>
      </c>
      <c r="B11" s="31" t="s">
        <v>36</v>
      </c>
      <c r="C11" s="144" t="s">
        <v>57</v>
      </c>
      <c r="D11" s="34" t="s">
        <v>506</v>
      </c>
      <c r="E11" s="241" t="s">
        <v>58</v>
      </c>
      <c r="F11" s="34" t="s">
        <v>59</v>
      </c>
      <c r="G11" s="34" t="s">
        <v>59</v>
      </c>
      <c r="H11" s="64" t="s">
        <v>60</v>
      </c>
      <c r="I11" s="41">
        <v>128398.69</v>
      </c>
      <c r="J11" s="41">
        <v>156646.39999999999</v>
      </c>
      <c r="K11" s="65">
        <v>46023</v>
      </c>
      <c r="L11" s="65">
        <v>46387</v>
      </c>
      <c r="M11" s="66">
        <v>0</v>
      </c>
      <c r="N11" s="69"/>
      <c r="O11" s="70"/>
      <c r="P11" s="71"/>
      <c r="Q11" s="71"/>
      <c r="R11" s="107" t="str">
        <f>HYPERLINK(CONCATENATE("https://dati.anticorruzione.it/superset/dashboard/dettaglio_cig/?cig=",A11),CONCATENATE("https://dati.anticorruzione.it/superset/dashboard/dettaglio_cig/?cig=",A11))</f>
        <v>https://dati.anticorruzione.it/superset/dashboard/dettaglio_cig/?cig=BA301683AD</v>
      </c>
      <c r="S11" s="117"/>
    </row>
    <row r="12" spans="1:19" ht="54.3" customHeight="1" x14ac:dyDescent="0.25">
      <c r="A12" s="116" t="s">
        <v>51</v>
      </c>
      <c r="B12" s="31" t="s">
        <v>36</v>
      </c>
      <c r="C12" s="144" t="s">
        <v>52</v>
      </c>
      <c r="D12" s="34" t="s">
        <v>506</v>
      </c>
      <c r="E12" s="241" t="s">
        <v>53</v>
      </c>
      <c r="F12" s="67" t="s">
        <v>54</v>
      </c>
      <c r="G12" s="67" t="s">
        <v>54</v>
      </c>
      <c r="H12" s="68" t="s">
        <v>55</v>
      </c>
      <c r="I12" s="41">
        <v>2597</v>
      </c>
      <c r="J12" s="41">
        <v>3168.34</v>
      </c>
      <c r="K12" s="65">
        <v>46056</v>
      </c>
      <c r="L12" s="65">
        <v>46387</v>
      </c>
      <c r="M12" s="66">
        <v>0</v>
      </c>
      <c r="N12" s="69"/>
      <c r="O12" s="70"/>
      <c r="P12" s="71"/>
      <c r="Q12" s="71"/>
      <c r="R12" s="107" t="str">
        <f t="shared" si="0"/>
        <v>https://dati.anticorruzione.it/superset/dashboard/dettaglio_cig/?cig=BA34AA9723</v>
      </c>
      <c r="S12" s="117"/>
    </row>
    <row r="13" spans="1:19" ht="59.85" customHeight="1" x14ac:dyDescent="0.25">
      <c r="A13" s="115" t="s">
        <v>47</v>
      </c>
      <c r="B13" s="31" t="s">
        <v>36</v>
      </c>
      <c r="C13" s="144" t="s">
        <v>464</v>
      </c>
      <c r="D13" s="34" t="s">
        <v>506</v>
      </c>
      <c r="E13" s="241" t="s">
        <v>48</v>
      </c>
      <c r="F13" s="63" t="s">
        <v>49</v>
      </c>
      <c r="G13" s="63" t="s">
        <v>49</v>
      </c>
      <c r="H13" s="95" t="s">
        <v>50</v>
      </c>
      <c r="I13" s="41">
        <v>12000</v>
      </c>
      <c r="J13" s="41">
        <v>12480</v>
      </c>
      <c r="K13" s="65">
        <v>46056</v>
      </c>
      <c r="L13" s="65">
        <v>46387</v>
      </c>
      <c r="M13" s="66">
        <v>0</v>
      </c>
      <c r="N13" s="60"/>
      <c r="O13" s="61"/>
      <c r="P13" s="62"/>
      <c r="Q13" s="62"/>
      <c r="R13" s="107" t="str">
        <f>HYPERLINK(CONCATENATE("https://dati.anticorruzione.it/superset/dashboard/dettaglio_cig/?cig=",A13),CONCATENATE("https://dati.anticorruzione.it/superset/dashboard/dettaglio_cig/?cig=",A13))</f>
        <v>https://dati.anticorruzione.it/superset/dashboard/dettaglio_cig/?cig=BA33A69E30</v>
      </c>
      <c r="S13" s="114"/>
    </row>
    <row r="14" spans="1:19" ht="98.6" customHeight="1" x14ac:dyDescent="0.25">
      <c r="A14" s="118" t="s">
        <v>81</v>
      </c>
      <c r="B14" s="31" t="s">
        <v>82</v>
      </c>
      <c r="C14" s="144" t="s">
        <v>83</v>
      </c>
      <c r="D14" s="34" t="s">
        <v>462</v>
      </c>
      <c r="E14" s="241" t="s">
        <v>84</v>
      </c>
      <c r="F14" s="67" t="s">
        <v>85</v>
      </c>
      <c r="G14" s="67" t="s">
        <v>85</v>
      </c>
      <c r="H14" s="64" t="s">
        <v>86</v>
      </c>
      <c r="I14" s="41">
        <v>3305414.28</v>
      </c>
      <c r="J14" s="41">
        <v>3470684.99</v>
      </c>
      <c r="K14" s="65">
        <v>46023</v>
      </c>
      <c r="L14" s="65">
        <v>46387</v>
      </c>
      <c r="M14" s="66">
        <v>117941.93</v>
      </c>
      <c r="N14" s="69"/>
      <c r="O14" s="70"/>
      <c r="P14" s="71"/>
      <c r="Q14" s="71"/>
      <c r="R14" s="107" t="str">
        <f t="shared" si="0"/>
        <v>https://dati.anticorruzione.it/superset/dashboard/dettaglio_cig/?cig=BA4748CA0D</v>
      </c>
      <c r="S14" s="117"/>
    </row>
    <row r="15" spans="1:19" ht="79.2" customHeight="1" x14ac:dyDescent="0.25">
      <c r="A15" s="120" t="s">
        <v>87</v>
      </c>
      <c r="B15" s="31" t="s">
        <v>82</v>
      </c>
      <c r="C15" s="144" t="s">
        <v>466</v>
      </c>
      <c r="D15" s="34" t="s">
        <v>40</v>
      </c>
      <c r="E15" s="241" t="s">
        <v>88</v>
      </c>
      <c r="F15" s="73" t="s">
        <v>89</v>
      </c>
      <c r="G15" s="73" t="s">
        <v>89</v>
      </c>
      <c r="H15" s="74" t="s">
        <v>90</v>
      </c>
      <c r="I15" s="41">
        <v>263658.69</v>
      </c>
      <c r="J15" s="41">
        <v>290024.56</v>
      </c>
      <c r="K15" s="65">
        <v>46023</v>
      </c>
      <c r="L15" s="65">
        <v>46387</v>
      </c>
      <c r="M15" s="75">
        <v>0</v>
      </c>
      <c r="N15" s="76"/>
      <c r="O15" s="77"/>
      <c r="P15" s="78"/>
      <c r="Q15" s="78"/>
      <c r="R15" s="107" t="str">
        <f t="shared" si="0"/>
        <v>https://dati.anticorruzione.it/superset/dashboard/dettaglio_cig/?cig=B9EFD4F9EF</v>
      </c>
      <c r="S15" s="121"/>
    </row>
    <row r="16" spans="1:19" ht="36.549999999999997" customHeight="1" x14ac:dyDescent="0.25">
      <c r="A16" s="120" t="s">
        <v>467</v>
      </c>
      <c r="B16" s="165" t="s">
        <v>82</v>
      </c>
      <c r="C16" s="168" t="s">
        <v>455</v>
      </c>
      <c r="D16" s="206" t="s">
        <v>508</v>
      </c>
      <c r="E16" s="242" t="s">
        <v>461</v>
      </c>
      <c r="F16" s="174" t="s">
        <v>456</v>
      </c>
      <c r="G16" s="174" t="s">
        <v>456</v>
      </c>
      <c r="H16" s="155" t="s">
        <v>457</v>
      </c>
      <c r="I16" s="186">
        <v>297071.28700000001</v>
      </c>
      <c r="J16" s="159">
        <v>362426.97</v>
      </c>
      <c r="K16" s="162">
        <v>46071</v>
      </c>
      <c r="L16" s="178">
        <v>46387</v>
      </c>
      <c r="M16" s="218"/>
      <c r="N16" s="82"/>
      <c r="O16" s="211" t="s">
        <v>454</v>
      </c>
      <c r="P16" s="83"/>
      <c r="Q16" s="224" t="s">
        <v>454</v>
      </c>
      <c r="R16" s="105" t="str">
        <f t="shared" si="0"/>
        <v>https://dati.anticorruzione.it/superset/dashboard/dettaglio_cig/?cig=BA54EF02CD</v>
      </c>
      <c r="S16" s="121"/>
    </row>
    <row r="17" spans="1:19" ht="36.549999999999997" customHeight="1" x14ac:dyDescent="0.25">
      <c r="A17" s="122" t="s">
        <v>468</v>
      </c>
      <c r="B17" s="166"/>
      <c r="C17" s="169"/>
      <c r="D17" s="206"/>
      <c r="E17" s="239"/>
      <c r="F17" s="175"/>
      <c r="G17" s="175"/>
      <c r="H17" s="223"/>
      <c r="I17" s="188"/>
      <c r="J17" s="160"/>
      <c r="K17" s="163"/>
      <c r="L17" s="179"/>
      <c r="M17" s="219"/>
      <c r="N17" s="233"/>
      <c r="O17" s="213"/>
      <c r="P17" s="87"/>
      <c r="Q17" s="221"/>
      <c r="R17" s="58" t="str">
        <f t="shared" si="0"/>
        <v>https://dati.anticorruzione.it/superset/dashboard/dettaglio_cig/?cig=BA54F2A2AA</v>
      </c>
      <c r="S17" s="112"/>
    </row>
    <row r="18" spans="1:19" ht="73.150000000000006" customHeight="1" x14ac:dyDescent="0.25">
      <c r="A18" s="122" t="s">
        <v>469</v>
      </c>
      <c r="B18" s="166"/>
      <c r="C18" s="169"/>
      <c r="D18" s="206"/>
      <c r="E18" s="239"/>
      <c r="F18" s="88" t="s">
        <v>459</v>
      </c>
      <c r="G18" s="88" t="s">
        <v>459</v>
      </c>
      <c r="H18" s="89" t="s">
        <v>509</v>
      </c>
      <c r="I18" s="188"/>
      <c r="J18" s="160"/>
      <c r="K18" s="163"/>
      <c r="L18" s="179"/>
      <c r="M18" s="219"/>
      <c r="N18" s="233"/>
      <c r="O18" s="213"/>
      <c r="P18" s="87"/>
      <c r="Q18" s="221"/>
      <c r="R18" s="58" t="str">
        <f t="shared" si="0"/>
        <v>https://dati.anticorruzione.it/superset/dashboard/dettaglio_cig/?cig=BA54F2C450</v>
      </c>
      <c r="S18" s="112"/>
    </row>
    <row r="19" spans="1:19" ht="36.549999999999997" customHeight="1" x14ac:dyDescent="0.25">
      <c r="A19" s="122" t="s">
        <v>470</v>
      </c>
      <c r="B19" s="167"/>
      <c r="C19" s="170"/>
      <c r="D19" s="206"/>
      <c r="E19" s="240"/>
      <c r="F19" s="52" t="s">
        <v>458</v>
      </c>
      <c r="G19" s="52" t="s">
        <v>458</v>
      </c>
      <c r="H19" s="84" t="s">
        <v>460</v>
      </c>
      <c r="I19" s="187"/>
      <c r="J19" s="161"/>
      <c r="K19" s="164"/>
      <c r="L19" s="180"/>
      <c r="M19" s="220"/>
      <c r="N19" s="233"/>
      <c r="O19" s="92"/>
      <c r="P19" s="93"/>
      <c r="Q19" s="222"/>
      <c r="R19" s="106" t="str">
        <f t="shared" si="0"/>
        <v>https://dati.anticorruzione.it/superset/dashboard/dettaglio_cig/?cig=BA54FC7439</v>
      </c>
      <c r="S19" s="114"/>
    </row>
    <row r="20" spans="1:19" ht="41.55" customHeight="1" x14ac:dyDescent="0.25">
      <c r="A20" s="120" t="s">
        <v>471</v>
      </c>
      <c r="B20" s="165" t="s">
        <v>82</v>
      </c>
      <c r="C20" s="168" t="s">
        <v>91</v>
      </c>
      <c r="D20" s="206" t="s">
        <v>508</v>
      </c>
      <c r="E20" s="242" t="s">
        <v>92</v>
      </c>
      <c r="F20" s="79" t="s">
        <v>93</v>
      </c>
      <c r="G20" s="79" t="s">
        <v>93</v>
      </c>
      <c r="H20" s="74" t="s">
        <v>94</v>
      </c>
      <c r="I20" s="186">
        <v>368032.42599999998</v>
      </c>
      <c r="J20" s="159">
        <v>448999.56</v>
      </c>
      <c r="K20" s="162">
        <v>46071</v>
      </c>
      <c r="L20" s="162">
        <v>46387</v>
      </c>
      <c r="M20" s="238"/>
      <c r="N20" s="76"/>
      <c r="O20" s="211" t="s">
        <v>454</v>
      </c>
      <c r="P20" s="57"/>
      <c r="Q20" s="221" t="s">
        <v>454</v>
      </c>
      <c r="R20" s="105" t="str">
        <f t="shared" si="0"/>
        <v>https://dati.anticorruzione.it/superset/dashboard/dettaglio_cig/?cig=BA5A704200</v>
      </c>
      <c r="S20" s="112"/>
    </row>
    <row r="21" spans="1:19" ht="41.55" customHeight="1" x14ac:dyDescent="0.25">
      <c r="A21" s="123" t="s">
        <v>472</v>
      </c>
      <c r="B21" s="167"/>
      <c r="C21" s="170"/>
      <c r="D21" s="206"/>
      <c r="E21" s="240"/>
      <c r="F21" s="52" t="s">
        <v>95</v>
      </c>
      <c r="G21" s="52" t="s">
        <v>95</v>
      </c>
      <c r="H21" s="84" t="s">
        <v>96</v>
      </c>
      <c r="I21" s="187"/>
      <c r="J21" s="161"/>
      <c r="K21" s="164"/>
      <c r="L21" s="164"/>
      <c r="M21" s="238"/>
      <c r="N21" s="60"/>
      <c r="O21" s="212"/>
      <c r="P21" s="62"/>
      <c r="Q21" s="222"/>
      <c r="R21" s="106" t="str">
        <f t="shared" si="0"/>
        <v>https://dati.anticorruzione.it/superset/dashboard/dettaglio_cig/?cig=BA5A6FBA90</v>
      </c>
      <c r="S21" s="114"/>
    </row>
    <row r="22" spans="1:19" ht="97.5" customHeight="1" x14ac:dyDescent="0.25">
      <c r="A22" s="118" t="s">
        <v>127</v>
      </c>
      <c r="B22" s="31" t="s">
        <v>82</v>
      </c>
      <c r="C22" s="144" t="s">
        <v>489</v>
      </c>
      <c r="D22" s="34" t="s">
        <v>462</v>
      </c>
      <c r="E22" s="241" t="s">
        <v>128</v>
      </c>
      <c r="F22" s="34" t="s">
        <v>129</v>
      </c>
      <c r="G22" s="34" t="s">
        <v>129</v>
      </c>
      <c r="H22" s="64" t="s">
        <v>130</v>
      </c>
      <c r="I22" s="90">
        <v>378680</v>
      </c>
      <c r="J22" s="90">
        <v>417968.4</v>
      </c>
      <c r="K22" s="91">
        <v>46023</v>
      </c>
      <c r="L22" s="91">
        <v>46203</v>
      </c>
      <c r="M22" s="66">
        <v>0</v>
      </c>
      <c r="N22" s="60"/>
      <c r="O22" s="61"/>
      <c r="P22" s="62"/>
      <c r="Q22" s="62"/>
      <c r="R22" s="107" t="str">
        <f>HYPERLINK(CONCATENATE("https://dati.anticorruzione.it/superset/dashboard/dettaglio_cig/?cig=",A22),CONCATENATE("https://dati.anticorruzione.it/superset/dashboard/dettaglio_cig/?cig=",A22))</f>
        <v>https://dati.anticorruzione.it/superset/dashboard/dettaglio_cig/?cig=A04E29869B</v>
      </c>
      <c r="S22" s="114"/>
    </row>
    <row r="23" spans="1:19" ht="84.2" customHeight="1" x14ac:dyDescent="0.25">
      <c r="A23" s="124" t="s">
        <v>131</v>
      </c>
      <c r="B23" s="31" t="s">
        <v>82</v>
      </c>
      <c r="C23" s="147" t="s">
        <v>490</v>
      </c>
      <c r="D23" s="34" t="s">
        <v>506</v>
      </c>
      <c r="E23" s="241" t="s">
        <v>132</v>
      </c>
      <c r="F23" s="73" t="s">
        <v>133</v>
      </c>
      <c r="G23" s="73" t="s">
        <v>133</v>
      </c>
      <c r="H23" s="74" t="s">
        <v>134</v>
      </c>
      <c r="I23" s="85">
        <v>132425</v>
      </c>
      <c r="J23" s="85">
        <v>161650</v>
      </c>
      <c r="K23" s="86">
        <v>46054</v>
      </c>
      <c r="L23" s="86">
        <v>46234</v>
      </c>
      <c r="M23" s="97">
        <v>0</v>
      </c>
      <c r="N23" s="76"/>
      <c r="O23" s="77"/>
      <c r="P23" s="78"/>
      <c r="Q23" s="71"/>
      <c r="R23" s="107" t="str">
        <f>HYPERLINK(CONCATENATE("https://dati.anticorruzione.it/superset/dashboard/dettaglio_cig/?cig=",A23),CONCATENATE("https://dati.anticorruzione.it/superset/dashboard/dettaglio_cig/?cig=",A23))</f>
        <v>https://dati.anticorruzione.it/superset/dashboard/dettaglio_cig/?cig=B9B7D85F6D</v>
      </c>
      <c r="S23" s="121"/>
    </row>
    <row r="24" spans="1:19" ht="25.1" customHeight="1" x14ac:dyDescent="0.25">
      <c r="A24" s="124" t="s">
        <v>491</v>
      </c>
      <c r="B24" s="165" t="s">
        <v>82</v>
      </c>
      <c r="C24" s="168" t="s">
        <v>135</v>
      </c>
      <c r="D24" s="206" t="s">
        <v>462</v>
      </c>
      <c r="E24" s="242" t="s">
        <v>136</v>
      </c>
      <c r="F24" s="79" t="s">
        <v>137</v>
      </c>
      <c r="G24" s="73" t="s">
        <v>137</v>
      </c>
      <c r="H24" s="74" t="s">
        <v>138</v>
      </c>
      <c r="I24" s="186">
        <v>994026.38</v>
      </c>
      <c r="J24" s="159">
        <v>1033787.44</v>
      </c>
      <c r="K24" s="162">
        <v>46023</v>
      </c>
      <c r="L24" s="178">
        <v>46387</v>
      </c>
      <c r="M24" s="98">
        <v>4033.22</v>
      </c>
      <c r="N24" s="76"/>
      <c r="O24" s="77"/>
      <c r="P24" s="78"/>
      <c r="Q24" s="57"/>
      <c r="R24" s="105" t="str">
        <f>HYPERLINK(CONCATENATE("https://dati.anticorruzione.it/superset/dashboard/dettaglio_cig/?cig=",A24),CONCATENATE("https://dati.anticorruzione.it/superset/dashboard/dettaglio_cig/?cig=",A24))</f>
        <v>https://dati.anticorruzione.it/superset/dashboard/dettaglio_cig/?cig=BA82444216</v>
      </c>
      <c r="S24" s="125"/>
    </row>
    <row r="25" spans="1:19" ht="25.1" customHeight="1" x14ac:dyDescent="0.25">
      <c r="A25" s="123" t="s">
        <v>492</v>
      </c>
      <c r="B25" s="166"/>
      <c r="C25" s="169"/>
      <c r="D25" s="206"/>
      <c r="E25" s="239"/>
      <c r="F25" s="52" t="s">
        <v>139</v>
      </c>
      <c r="G25" s="94" t="s">
        <v>139</v>
      </c>
      <c r="H25" s="84" t="s">
        <v>140</v>
      </c>
      <c r="I25" s="188"/>
      <c r="J25" s="160"/>
      <c r="K25" s="163"/>
      <c r="L25" s="179"/>
      <c r="M25" s="99">
        <v>0</v>
      </c>
      <c r="N25" s="55"/>
      <c r="O25" s="56"/>
      <c r="P25" s="57"/>
      <c r="Q25" s="57"/>
      <c r="R25" s="58" t="str">
        <f>HYPERLINK(CONCATENATE("https://dati.anticorruzione.it/superset/dashboard/dettaglio_cig/?cig=",A25),CONCATENATE("https://dati.anticorruzione.it/superset/dashboard/dettaglio_cig/?cig=",A25))</f>
        <v>https://dati.anticorruzione.it/superset/dashboard/dettaglio_cig/?cig=BA824452E9</v>
      </c>
      <c r="S25" s="125"/>
    </row>
    <row r="26" spans="1:19" ht="25.1" customHeight="1" x14ac:dyDescent="0.25">
      <c r="A26" s="123" t="s">
        <v>493</v>
      </c>
      <c r="B26" s="166"/>
      <c r="C26" s="169"/>
      <c r="D26" s="206"/>
      <c r="E26" s="239"/>
      <c r="F26" s="52" t="s">
        <v>139</v>
      </c>
      <c r="G26" s="94" t="s">
        <v>139</v>
      </c>
      <c r="H26" s="84" t="s">
        <v>140</v>
      </c>
      <c r="I26" s="188"/>
      <c r="J26" s="160"/>
      <c r="K26" s="163"/>
      <c r="L26" s="179"/>
      <c r="M26" s="99">
        <v>0</v>
      </c>
      <c r="N26" s="55"/>
      <c r="O26" s="56"/>
      <c r="P26" s="57"/>
      <c r="Q26" s="57"/>
      <c r="R26" s="58" t="str">
        <f>HYPERLINK(CONCATENATE("https://dati.anticorruzione.it/superset/dashboard/dettaglio_cig/?cig=",A26),CONCATENATE("https://dati.anticorruzione.it/superset/dashboard/dettaglio_cig/?cig=",A26))</f>
        <v>https://dati.anticorruzione.it/superset/dashboard/dettaglio_cig/?cig=BA824463BC</v>
      </c>
      <c r="S26" s="125"/>
    </row>
    <row r="27" spans="1:19" ht="25.1" customHeight="1" x14ac:dyDescent="0.25">
      <c r="A27" s="123" t="s">
        <v>494</v>
      </c>
      <c r="B27" s="166"/>
      <c r="C27" s="169"/>
      <c r="D27" s="206"/>
      <c r="E27" s="239"/>
      <c r="F27" s="52" t="s">
        <v>141</v>
      </c>
      <c r="G27" s="94" t="s">
        <v>141</v>
      </c>
      <c r="H27" s="84" t="s">
        <v>142</v>
      </c>
      <c r="I27" s="188"/>
      <c r="J27" s="160"/>
      <c r="K27" s="163"/>
      <c r="L27" s="179"/>
      <c r="M27" s="99">
        <v>0</v>
      </c>
      <c r="N27" s="55"/>
      <c r="O27" s="56"/>
      <c r="P27" s="57"/>
      <c r="Q27" s="57"/>
      <c r="R27" s="58" t="str">
        <f>HYPERLINK(CONCATENATE("https://dati.anticorruzione.it/superset/dashboard/dettaglio_cig/?cig=",A27),CONCATENATE("https://dati.anticorruzione.it/superset/dashboard/dettaglio_cig/?cig=",A27))</f>
        <v>https://dati.anticorruzione.it/superset/dashboard/dettaglio_cig/?cig=BA8248146C</v>
      </c>
      <c r="S27" s="125"/>
    </row>
    <row r="28" spans="1:19" ht="25.1" customHeight="1" x14ac:dyDescent="0.25">
      <c r="A28" s="123" t="s">
        <v>495</v>
      </c>
      <c r="B28" s="166"/>
      <c r="C28" s="169"/>
      <c r="D28" s="206"/>
      <c r="E28" s="239"/>
      <c r="F28" s="52" t="s">
        <v>143</v>
      </c>
      <c r="G28" s="94" t="s">
        <v>143</v>
      </c>
      <c r="H28" s="84" t="s">
        <v>144</v>
      </c>
      <c r="I28" s="188"/>
      <c r="J28" s="160"/>
      <c r="K28" s="163"/>
      <c r="L28" s="179"/>
      <c r="M28" s="99">
        <v>0</v>
      </c>
      <c r="N28" s="55"/>
      <c r="O28" s="56"/>
      <c r="P28" s="57"/>
      <c r="Q28" s="57"/>
      <c r="R28" s="58" t="str">
        <f>HYPERLINK(CONCATENATE("https://dati.anticorruzione.it/superset/dashboard/dettaglio_cig/?cig=",A28),CONCATENATE("https://dati.anticorruzione.it/superset/dashboard/dettaglio_cig/?cig=",A28))</f>
        <v>https://dati.anticorruzione.it/superset/dashboard/dettaglio_cig/?cig=BA8248253F</v>
      </c>
      <c r="S28" s="125"/>
    </row>
    <row r="29" spans="1:19" ht="25.1" customHeight="1" x14ac:dyDescent="0.25">
      <c r="A29" s="123" t="s">
        <v>496</v>
      </c>
      <c r="B29" s="166"/>
      <c r="C29" s="169"/>
      <c r="D29" s="206"/>
      <c r="E29" s="239"/>
      <c r="F29" s="52" t="s">
        <v>137</v>
      </c>
      <c r="G29" s="94" t="s">
        <v>137</v>
      </c>
      <c r="H29" s="84" t="s">
        <v>138</v>
      </c>
      <c r="I29" s="188"/>
      <c r="J29" s="160"/>
      <c r="K29" s="163"/>
      <c r="L29" s="179"/>
      <c r="M29" s="99">
        <v>0</v>
      </c>
      <c r="N29" s="55"/>
      <c r="O29" s="56"/>
      <c r="P29" s="57"/>
      <c r="Q29" s="57"/>
      <c r="R29" s="58" t="str">
        <f>HYPERLINK(CONCATENATE("https://dati.anticorruzione.it/superset/dashboard/dettaglio_cig/?cig=",A29),CONCATENATE("https://dati.anticorruzione.it/superset/dashboard/dettaglio_cig/?cig=",A29))</f>
        <v>https://dati.anticorruzione.it/superset/dashboard/dettaglio_cig/?cig=BA82483612</v>
      </c>
      <c r="S29" s="125"/>
    </row>
    <row r="30" spans="1:19" ht="25.1" customHeight="1" x14ac:dyDescent="0.25">
      <c r="A30" s="115" t="s">
        <v>497</v>
      </c>
      <c r="B30" s="167"/>
      <c r="C30" s="170"/>
      <c r="D30" s="206"/>
      <c r="E30" s="240"/>
      <c r="F30" s="59" t="s">
        <v>145</v>
      </c>
      <c r="G30" s="63" t="s">
        <v>145</v>
      </c>
      <c r="H30" s="95" t="s">
        <v>146</v>
      </c>
      <c r="I30" s="187"/>
      <c r="J30" s="161"/>
      <c r="K30" s="164"/>
      <c r="L30" s="180"/>
      <c r="M30" s="100">
        <v>410.09</v>
      </c>
      <c r="N30" s="60"/>
      <c r="O30" s="61"/>
      <c r="P30" s="62"/>
      <c r="Q30" s="62"/>
      <c r="R30" s="106" t="str">
        <f>HYPERLINK(CONCATENATE("https://dati.anticorruzione.it/superset/dashboard/dettaglio_cig/?cig=",A30),CONCATENATE("https://dati.anticorruzione.it/superset/dashboard/dettaglio_cig/?cig=",A30))</f>
        <v>https://dati.anticorruzione.it/superset/dashboard/dettaglio_cig/?cig=BA8243DC4C</v>
      </c>
      <c r="S30" s="125"/>
    </row>
    <row r="31" spans="1:19" ht="49.3" customHeight="1" x14ac:dyDescent="0.25">
      <c r="A31" s="115" t="s">
        <v>147</v>
      </c>
      <c r="B31" s="31" t="s">
        <v>82</v>
      </c>
      <c r="C31" s="148" t="s">
        <v>498</v>
      </c>
      <c r="D31" s="34" t="s">
        <v>506</v>
      </c>
      <c r="E31" s="241" t="s">
        <v>148</v>
      </c>
      <c r="F31" s="63" t="s">
        <v>149</v>
      </c>
      <c r="G31" s="63" t="s">
        <v>149</v>
      </c>
      <c r="H31" s="95" t="s">
        <v>150</v>
      </c>
      <c r="I31" s="90">
        <v>119779.8</v>
      </c>
      <c r="J31" s="90">
        <v>131757.78</v>
      </c>
      <c r="K31" s="91">
        <v>46080</v>
      </c>
      <c r="L31" s="91">
        <v>46444</v>
      </c>
      <c r="M31" s="96">
        <v>0</v>
      </c>
      <c r="N31" s="60"/>
      <c r="O31" s="61"/>
      <c r="P31" s="62"/>
      <c r="Q31" s="62"/>
      <c r="R31" s="107" t="str">
        <f>HYPERLINK(CONCATENATE("https://dati.anticorruzione.it/superset/dashboard/dettaglio_cig/?cig=",A31),CONCATENATE("https://dati.anticorruzione.it/superset/dashboard/dettaglio_cig/?cig=",A31))</f>
        <v>https://dati.anticorruzione.it/superset/dashboard/dettaglio_cig/?cig=BA86A22A12</v>
      </c>
      <c r="S31" s="125"/>
    </row>
    <row r="32" spans="1:19" ht="52.75" customHeight="1" x14ac:dyDescent="0.25">
      <c r="A32" s="118" t="s">
        <v>151</v>
      </c>
      <c r="B32" s="31" t="s">
        <v>82</v>
      </c>
      <c r="C32" s="148" t="s">
        <v>152</v>
      </c>
      <c r="D32" s="34" t="s">
        <v>506</v>
      </c>
      <c r="E32" s="241" t="s">
        <v>153</v>
      </c>
      <c r="F32" s="34" t="s">
        <v>154</v>
      </c>
      <c r="G32" s="34" t="s">
        <v>154</v>
      </c>
      <c r="H32" s="64" t="s">
        <v>155</v>
      </c>
      <c r="I32" s="90">
        <v>138746</v>
      </c>
      <c r="J32" s="90">
        <v>145683.29999999999</v>
      </c>
      <c r="K32" s="91">
        <v>46080</v>
      </c>
      <c r="L32" s="91">
        <v>46387</v>
      </c>
      <c r="M32" s="96">
        <v>0</v>
      </c>
      <c r="N32" s="69"/>
      <c r="O32" s="70"/>
      <c r="P32" s="71"/>
      <c r="Q32" s="71"/>
      <c r="R32" s="107" t="str">
        <f>HYPERLINK(CONCATENATE("https://dati.anticorruzione.it/superset/dashboard/dettaglio_cig/?cig=",A32),CONCATENATE("https://dati.anticorruzione.it/superset/dashboard/dettaglio_cig/?cig=",A32))</f>
        <v>https://dati.anticorruzione.it/superset/dashboard/dettaglio_cig/?cig=BA845FB49C</v>
      </c>
      <c r="S32" s="114"/>
    </row>
    <row r="33" spans="1:19" ht="27.15" customHeight="1" x14ac:dyDescent="0.25">
      <c r="A33" s="124" t="s">
        <v>473</v>
      </c>
      <c r="B33" s="165" t="s">
        <v>82</v>
      </c>
      <c r="C33" s="168" t="s">
        <v>488</v>
      </c>
      <c r="D33" s="206" t="s">
        <v>462</v>
      </c>
      <c r="E33" s="242" t="s">
        <v>97</v>
      </c>
      <c r="F33" s="79" t="s">
        <v>98</v>
      </c>
      <c r="G33" s="79" t="s">
        <v>98</v>
      </c>
      <c r="H33" s="74" t="s">
        <v>99</v>
      </c>
      <c r="I33" s="159">
        <v>3192453.63</v>
      </c>
      <c r="J33" s="159">
        <v>3894793.43</v>
      </c>
      <c r="K33" s="162">
        <v>46080</v>
      </c>
      <c r="L33" s="162">
        <v>46387</v>
      </c>
      <c r="M33" s="196">
        <v>0</v>
      </c>
      <c r="N33" s="76"/>
      <c r="O33" s="77"/>
      <c r="P33" s="78"/>
      <c r="Q33" s="78"/>
      <c r="R33" s="58" t="str">
        <f t="shared" si="0"/>
        <v>https://dati.anticorruzione.it/superset/dashboard/dettaglio_cig/?cig=BA799744D9</v>
      </c>
      <c r="S33" s="121"/>
    </row>
    <row r="34" spans="1:19" ht="27.15" customHeight="1" x14ac:dyDescent="0.25">
      <c r="A34" s="123" t="s">
        <v>474</v>
      </c>
      <c r="B34" s="166"/>
      <c r="C34" s="169"/>
      <c r="D34" s="206"/>
      <c r="E34" s="239"/>
      <c r="F34" s="52" t="s">
        <v>100</v>
      </c>
      <c r="G34" s="52" t="s">
        <v>100</v>
      </c>
      <c r="H34" s="84" t="s">
        <v>101</v>
      </c>
      <c r="I34" s="160"/>
      <c r="J34" s="160"/>
      <c r="K34" s="163"/>
      <c r="L34" s="163"/>
      <c r="M34" s="197"/>
      <c r="N34" s="55"/>
      <c r="O34" s="56"/>
      <c r="P34" s="57"/>
      <c r="Q34" s="57"/>
      <c r="R34" s="58" t="str">
        <f t="shared" si="0"/>
        <v>https://dati.anticorruzione.it/superset/dashboard/dettaglio_cig/?cig=BA799755AC</v>
      </c>
      <c r="S34" s="112"/>
    </row>
    <row r="35" spans="1:19" ht="27.15" customHeight="1" x14ac:dyDescent="0.25">
      <c r="A35" s="123" t="s">
        <v>475</v>
      </c>
      <c r="B35" s="166"/>
      <c r="C35" s="169"/>
      <c r="D35" s="206"/>
      <c r="E35" s="239"/>
      <c r="F35" s="52" t="s">
        <v>102</v>
      </c>
      <c r="G35" s="52" t="s">
        <v>102</v>
      </c>
      <c r="H35" s="84" t="s">
        <v>103</v>
      </c>
      <c r="I35" s="160"/>
      <c r="J35" s="160"/>
      <c r="K35" s="163"/>
      <c r="L35" s="163"/>
      <c r="M35" s="197"/>
      <c r="N35" s="55"/>
      <c r="O35" s="56"/>
      <c r="P35" s="57"/>
      <c r="Q35" s="57"/>
      <c r="R35" s="58" t="str">
        <f t="shared" si="0"/>
        <v>https://dati.anticorruzione.it/superset/dashboard/dettaglio_cig/?cig=BA799A0927</v>
      </c>
      <c r="S35" s="112"/>
    </row>
    <row r="36" spans="1:19" ht="27.15" customHeight="1" x14ac:dyDescent="0.25">
      <c r="A36" s="123" t="s">
        <v>476</v>
      </c>
      <c r="B36" s="166"/>
      <c r="C36" s="169"/>
      <c r="D36" s="206"/>
      <c r="E36" s="239"/>
      <c r="F36" s="52" t="s">
        <v>104</v>
      </c>
      <c r="G36" s="52" t="s">
        <v>104</v>
      </c>
      <c r="H36" s="84" t="s">
        <v>105</v>
      </c>
      <c r="I36" s="160"/>
      <c r="J36" s="160"/>
      <c r="K36" s="163"/>
      <c r="L36" s="163"/>
      <c r="M36" s="197"/>
      <c r="N36" s="55"/>
      <c r="O36" s="56"/>
      <c r="P36" s="57"/>
      <c r="Q36" s="57"/>
      <c r="R36" s="58" t="str">
        <f t="shared" si="0"/>
        <v>https://dati.anticorruzione.it/superset/dashboard/dettaglio_cig/?cig=BA799A19FA</v>
      </c>
      <c r="S36" s="112"/>
    </row>
    <row r="37" spans="1:19" ht="27.15" customHeight="1" x14ac:dyDescent="0.25">
      <c r="A37" s="123" t="s">
        <v>478</v>
      </c>
      <c r="B37" s="166"/>
      <c r="C37" s="169"/>
      <c r="D37" s="206"/>
      <c r="E37" s="239"/>
      <c r="F37" s="52" t="s">
        <v>106</v>
      </c>
      <c r="G37" s="52" t="s">
        <v>106</v>
      </c>
      <c r="H37" s="94">
        <v>10191080158</v>
      </c>
      <c r="I37" s="160"/>
      <c r="J37" s="160"/>
      <c r="K37" s="163"/>
      <c r="L37" s="163"/>
      <c r="M37" s="197"/>
      <c r="N37" s="55"/>
      <c r="O37" s="56"/>
      <c r="P37" s="57"/>
      <c r="Q37" s="57"/>
      <c r="R37" s="58" t="str">
        <f t="shared" si="0"/>
        <v>https://dati.anticorruzione.it/superset/dashboard/dettaglio_cig/?cig=BA799A3BA0</v>
      </c>
      <c r="S37" s="112"/>
    </row>
    <row r="38" spans="1:19" ht="27.15" customHeight="1" x14ac:dyDescent="0.25">
      <c r="A38" s="123" t="s">
        <v>477</v>
      </c>
      <c r="B38" s="166"/>
      <c r="C38" s="169"/>
      <c r="D38" s="206"/>
      <c r="E38" s="239"/>
      <c r="F38" s="52" t="s">
        <v>107</v>
      </c>
      <c r="G38" s="52" t="s">
        <v>107</v>
      </c>
      <c r="H38" s="84" t="s">
        <v>108</v>
      </c>
      <c r="I38" s="160"/>
      <c r="J38" s="160"/>
      <c r="K38" s="163"/>
      <c r="L38" s="163"/>
      <c r="M38" s="197"/>
      <c r="N38" s="55"/>
      <c r="O38" s="56"/>
      <c r="P38" s="57"/>
      <c r="Q38" s="57"/>
      <c r="R38" s="58" t="str">
        <f t="shared" si="0"/>
        <v>https://dati.anticorruzione.it/superset/dashboard/dettaglio_cig/?cig=BA799A6E19</v>
      </c>
      <c r="S38" s="112"/>
    </row>
    <row r="39" spans="1:19" ht="27.15" customHeight="1" x14ac:dyDescent="0.25">
      <c r="A39" s="123" t="s">
        <v>479</v>
      </c>
      <c r="B39" s="166"/>
      <c r="C39" s="169"/>
      <c r="D39" s="206"/>
      <c r="E39" s="239"/>
      <c r="F39" s="52" t="s">
        <v>109</v>
      </c>
      <c r="G39" s="52" t="s">
        <v>110</v>
      </c>
      <c r="H39" s="84"/>
      <c r="I39" s="160"/>
      <c r="J39" s="160"/>
      <c r="K39" s="163"/>
      <c r="L39" s="163"/>
      <c r="M39" s="197"/>
      <c r="N39" s="55"/>
      <c r="O39" s="56"/>
      <c r="P39" s="57"/>
      <c r="Q39" s="57"/>
      <c r="R39" s="58" t="str">
        <f t="shared" si="0"/>
        <v>https://dati.anticorruzione.it/superset/dashboard/dettaglio_cig/?cig=BA799A7EEC</v>
      </c>
      <c r="S39" s="112"/>
    </row>
    <row r="40" spans="1:19" ht="27.15" customHeight="1" x14ac:dyDescent="0.25">
      <c r="A40" s="123" t="s">
        <v>480</v>
      </c>
      <c r="B40" s="166"/>
      <c r="C40" s="169"/>
      <c r="D40" s="206"/>
      <c r="E40" s="239"/>
      <c r="F40" s="52" t="s">
        <v>111</v>
      </c>
      <c r="G40" s="52" t="s">
        <v>111</v>
      </c>
      <c r="H40" s="84" t="s">
        <v>112</v>
      </c>
      <c r="I40" s="160"/>
      <c r="J40" s="160"/>
      <c r="K40" s="163"/>
      <c r="L40" s="163"/>
      <c r="M40" s="197"/>
      <c r="N40" s="55"/>
      <c r="O40" s="56"/>
      <c r="P40" s="57"/>
      <c r="Q40" s="57"/>
      <c r="R40" s="58" t="str">
        <f t="shared" si="0"/>
        <v>https://dati.anticorruzione.it/superset/dashboard/dettaglio_cig/?cig=BA799A8FBF</v>
      </c>
      <c r="S40" s="112"/>
    </row>
    <row r="41" spans="1:19" ht="27.15" customHeight="1" x14ac:dyDescent="0.25">
      <c r="A41" s="123" t="s">
        <v>481</v>
      </c>
      <c r="B41" s="166"/>
      <c r="C41" s="169"/>
      <c r="D41" s="206"/>
      <c r="E41" s="239"/>
      <c r="F41" s="52" t="s">
        <v>113</v>
      </c>
      <c r="G41" s="52" t="s">
        <v>113</v>
      </c>
      <c r="H41" s="84" t="s">
        <v>114</v>
      </c>
      <c r="I41" s="160"/>
      <c r="J41" s="160"/>
      <c r="K41" s="163"/>
      <c r="L41" s="163"/>
      <c r="M41" s="197"/>
      <c r="N41" s="55"/>
      <c r="O41" s="56"/>
      <c r="P41" s="57"/>
      <c r="Q41" s="57"/>
      <c r="R41" s="58" t="str">
        <f t="shared" si="0"/>
        <v>https://dati.anticorruzione.it/superset/dashboard/dettaglio_cig/?cig=BA799A9097</v>
      </c>
      <c r="S41" s="112"/>
    </row>
    <row r="42" spans="1:19" ht="27.15" customHeight="1" x14ac:dyDescent="0.25">
      <c r="A42" s="123" t="s">
        <v>482</v>
      </c>
      <c r="B42" s="166"/>
      <c r="C42" s="169"/>
      <c r="D42" s="206"/>
      <c r="E42" s="239"/>
      <c r="F42" s="52" t="s">
        <v>115</v>
      </c>
      <c r="G42" s="52" t="s">
        <v>115</v>
      </c>
      <c r="H42" s="84" t="s">
        <v>116</v>
      </c>
      <c r="I42" s="160"/>
      <c r="J42" s="160"/>
      <c r="K42" s="163"/>
      <c r="L42" s="163"/>
      <c r="M42" s="197"/>
      <c r="N42" s="55"/>
      <c r="O42" s="56"/>
      <c r="P42" s="57"/>
      <c r="Q42" s="57"/>
      <c r="R42" s="58" t="str">
        <f t="shared" si="0"/>
        <v>https://dati.anticorruzione.it/superset/dashboard/dettaglio_cig/?cig=BA79973406</v>
      </c>
      <c r="S42" s="112"/>
    </row>
    <row r="43" spans="1:19" ht="27.15" customHeight="1" x14ac:dyDescent="0.25">
      <c r="A43" s="123" t="s">
        <v>483</v>
      </c>
      <c r="B43" s="166"/>
      <c r="C43" s="169"/>
      <c r="D43" s="206"/>
      <c r="E43" s="239"/>
      <c r="F43" s="52" t="s">
        <v>117</v>
      </c>
      <c r="G43" s="52" t="s">
        <v>117</v>
      </c>
      <c r="H43" s="84" t="s">
        <v>118</v>
      </c>
      <c r="I43" s="160"/>
      <c r="J43" s="160"/>
      <c r="K43" s="163"/>
      <c r="L43" s="163"/>
      <c r="M43" s="197"/>
      <c r="N43" s="55"/>
      <c r="O43" s="56"/>
      <c r="P43" s="57"/>
      <c r="Q43" s="57"/>
      <c r="R43" s="58" t="str">
        <f t="shared" si="0"/>
        <v>https://dati.anticorruzione.it/superset/dashboard/dettaglio_cig/?cig=BA79B76D01</v>
      </c>
      <c r="S43" s="112"/>
    </row>
    <row r="44" spans="1:19" ht="27.15" customHeight="1" x14ac:dyDescent="0.25">
      <c r="A44" s="123" t="s">
        <v>484</v>
      </c>
      <c r="B44" s="166"/>
      <c r="C44" s="169"/>
      <c r="D44" s="206"/>
      <c r="E44" s="239"/>
      <c r="F44" s="52" t="s">
        <v>119</v>
      </c>
      <c r="G44" s="52" t="s">
        <v>119</v>
      </c>
      <c r="H44" s="84" t="s">
        <v>120</v>
      </c>
      <c r="I44" s="160"/>
      <c r="J44" s="160"/>
      <c r="K44" s="163"/>
      <c r="L44" s="163"/>
      <c r="M44" s="197"/>
      <c r="N44" s="55"/>
      <c r="O44" s="56"/>
      <c r="P44" s="57"/>
      <c r="Q44" s="57"/>
      <c r="R44" s="58" t="str">
        <f t="shared" si="0"/>
        <v>https://dati.anticorruzione.it/superset/dashboard/dettaglio_cig/?cig=BA79B78EA7</v>
      </c>
      <c r="S44" s="112"/>
    </row>
    <row r="45" spans="1:19" ht="27.15" customHeight="1" x14ac:dyDescent="0.25">
      <c r="A45" s="123" t="s">
        <v>485</v>
      </c>
      <c r="B45" s="166"/>
      <c r="C45" s="169"/>
      <c r="D45" s="206"/>
      <c r="E45" s="239"/>
      <c r="F45" s="52" t="s">
        <v>121</v>
      </c>
      <c r="G45" s="52" t="s">
        <v>121</v>
      </c>
      <c r="H45" s="84" t="s">
        <v>122</v>
      </c>
      <c r="I45" s="160"/>
      <c r="J45" s="160"/>
      <c r="K45" s="163"/>
      <c r="L45" s="163"/>
      <c r="M45" s="197"/>
      <c r="N45" s="55"/>
      <c r="O45" s="56"/>
      <c r="P45" s="57"/>
      <c r="Q45" s="57"/>
      <c r="R45" s="58" t="str">
        <f t="shared" si="0"/>
        <v>https://dati.anticorruzione.it/superset/dashboard/dettaglio_cig/?cig=BA79B79F7A</v>
      </c>
      <c r="S45" s="112"/>
    </row>
    <row r="46" spans="1:19" ht="27.15" customHeight="1" x14ac:dyDescent="0.25">
      <c r="A46" s="123" t="s">
        <v>486</v>
      </c>
      <c r="B46" s="166"/>
      <c r="C46" s="169"/>
      <c r="D46" s="206"/>
      <c r="E46" s="239"/>
      <c r="F46" s="52" t="s">
        <v>123</v>
      </c>
      <c r="G46" s="52" t="s">
        <v>123</v>
      </c>
      <c r="H46" s="84" t="s">
        <v>124</v>
      </c>
      <c r="I46" s="160"/>
      <c r="J46" s="160"/>
      <c r="K46" s="163"/>
      <c r="L46" s="163"/>
      <c r="M46" s="197"/>
      <c r="N46" s="55"/>
      <c r="O46" s="56"/>
      <c r="P46" s="57"/>
      <c r="Q46" s="57"/>
      <c r="R46" s="58" t="str">
        <f t="shared" si="0"/>
        <v>https://dati.anticorruzione.it/superset/dashboard/dettaglio_cig/?cig=BA79BADA65</v>
      </c>
      <c r="S46" s="112"/>
    </row>
    <row r="47" spans="1:19" ht="27.15" customHeight="1" x14ac:dyDescent="0.25">
      <c r="A47" s="115" t="s">
        <v>487</v>
      </c>
      <c r="B47" s="166"/>
      <c r="C47" s="169"/>
      <c r="D47" s="206"/>
      <c r="E47" s="239"/>
      <c r="F47" s="59" t="s">
        <v>125</v>
      </c>
      <c r="G47" s="59" t="s">
        <v>125</v>
      </c>
      <c r="H47" s="95" t="s">
        <v>126</v>
      </c>
      <c r="I47" s="161"/>
      <c r="J47" s="161"/>
      <c r="K47" s="164"/>
      <c r="L47" s="164"/>
      <c r="M47" s="198"/>
      <c r="N47" s="60"/>
      <c r="O47" s="61"/>
      <c r="P47" s="62"/>
      <c r="Q47" s="62"/>
      <c r="R47" s="58" t="str">
        <f t="shared" si="0"/>
        <v>https://dati.anticorruzione.it/superset/dashboard/dettaglio_cig/?cig=BA79BAEB38</v>
      </c>
      <c r="S47" s="114"/>
    </row>
    <row r="48" spans="1:19" ht="77.55" customHeight="1" x14ac:dyDescent="0.25">
      <c r="A48" s="118" t="s">
        <v>253</v>
      </c>
      <c r="B48" s="31" t="s">
        <v>82</v>
      </c>
      <c r="C48" s="144" t="s">
        <v>254</v>
      </c>
      <c r="D48" s="34" t="s">
        <v>507</v>
      </c>
      <c r="E48" s="241" t="s">
        <v>255</v>
      </c>
      <c r="F48" s="67" t="s">
        <v>256</v>
      </c>
      <c r="G48" s="34" t="s">
        <v>257</v>
      </c>
      <c r="H48" s="64" t="s">
        <v>258</v>
      </c>
      <c r="I48" s="41">
        <v>65</v>
      </c>
      <c r="J48" s="41">
        <v>67.599999999999994</v>
      </c>
      <c r="K48" s="65">
        <v>46057</v>
      </c>
      <c r="L48" s="65">
        <v>46387</v>
      </c>
      <c r="M48" s="66">
        <v>0</v>
      </c>
      <c r="N48" s="69"/>
      <c r="O48" s="70"/>
      <c r="P48" s="71"/>
      <c r="Q48" s="71"/>
      <c r="R48" s="107" t="str">
        <f t="shared" ref="R48" si="1">HYPERLINK(CONCATENATE("https://dati.anticorruzione.it/superset/dashboard/dettaglio_cig/?cig=",A48),CONCATENATE("https://dati.anticorruzione.it/superset/dashboard/dettaglio_cig/?cig=",A48))</f>
        <v>https://dati.anticorruzione.it/superset/dashboard/dettaglio_cig/?cig=B96E4BD320</v>
      </c>
      <c r="S48" s="117"/>
    </row>
    <row r="49" spans="1:19" ht="139.6" customHeight="1" x14ac:dyDescent="0.25">
      <c r="A49" s="118" t="s">
        <v>247</v>
      </c>
      <c r="B49" s="31" t="s">
        <v>82</v>
      </c>
      <c r="C49" s="144" t="s">
        <v>248</v>
      </c>
      <c r="D49" s="34" t="s">
        <v>507</v>
      </c>
      <c r="E49" s="241" t="s">
        <v>249</v>
      </c>
      <c r="F49" s="67" t="s">
        <v>250</v>
      </c>
      <c r="G49" s="34" t="s">
        <v>251</v>
      </c>
      <c r="H49" s="64" t="s">
        <v>252</v>
      </c>
      <c r="I49" s="41">
        <v>1210</v>
      </c>
      <c r="J49" s="41">
        <v>1258.4000000000001</v>
      </c>
      <c r="K49" s="65">
        <v>46057</v>
      </c>
      <c r="L49" s="65">
        <v>46387</v>
      </c>
      <c r="M49" s="66">
        <v>1258.4000000000001</v>
      </c>
      <c r="N49" s="69"/>
      <c r="O49" s="70"/>
      <c r="P49" s="71"/>
      <c r="Q49" s="71"/>
      <c r="R49" s="107" t="str">
        <f>HYPERLINK(CONCATENATE("https://dati.anticorruzione.it/superset/dashboard/dettaglio_cig/?cig=",A49),CONCATENATE("https://dati.anticorruzione.it/superset/dashboard/dettaglio_cig/?cig=",A49))</f>
        <v>https://dati.anticorruzione.it/superset/dashboard/dettaglio_cig/?cig=B96CDB8411</v>
      </c>
      <c r="S49" s="117"/>
    </row>
    <row r="50" spans="1:19" ht="79.2" customHeight="1" x14ac:dyDescent="0.25">
      <c r="A50" s="118" t="s">
        <v>243</v>
      </c>
      <c r="B50" s="102" t="s">
        <v>82</v>
      </c>
      <c r="C50" s="144" t="s">
        <v>505</v>
      </c>
      <c r="D50" s="34" t="s">
        <v>506</v>
      </c>
      <c r="E50" s="241" t="s">
        <v>244</v>
      </c>
      <c r="F50" s="34" t="s">
        <v>245</v>
      </c>
      <c r="G50" s="34" t="s">
        <v>245</v>
      </c>
      <c r="H50" s="64" t="s">
        <v>246</v>
      </c>
      <c r="I50" s="41">
        <v>1458</v>
      </c>
      <c r="J50" s="41">
        <v>1516.32</v>
      </c>
      <c r="K50" s="65">
        <v>46058</v>
      </c>
      <c r="L50" s="65">
        <v>46387</v>
      </c>
      <c r="M50" s="66">
        <v>0</v>
      </c>
      <c r="N50" s="69"/>
      <c r="O50" s="70"/>
      <c r="P50" s="71"/>
      <c r="Q50" s="71"/>
      <c r="R50" s="107" t="str">
        <f>HYPERLINK(CONCATENATE("https://dati.anticorruzione.it/superset/dashboard/dettaglio_cig/?cig=",A50),CONCATENATE("https://dati.anticorruzione.it/superset/dashboard/dettaglio_cig/?cig=",A50))</f>
        <v>https://dati.anticorruzione.it/superset/dashboard/dettaglio_cig/?cig=B98504C7BD</v>
      </c>
      <c r="S50" s="117"/>
    </row>
    <row r="51" spans="1:19" ht="76.45" customHeight="1" x14ac:dyDescent="0.25">
      <c r="A51" s="118" t="s">
        <v>239</v>
      </c>
      <c r="B51" s="102" t="s">
        <v>82</v>
      </c>
      <c r="C51" s="144" t="s">
        <v>504</v>
      </c>
      <c r="D51" s="34" t="s">
        <v>506</v>
      </c>
      <c r="E51" s="241" t="s">
        <v>240</v>
      </c>
      <c r="F51" s="34" t="s">
        <v>241</v>
      </c>
      <c r="G51" s="34" t="s">
        <v>241</v>
      </c>
      <c r="H51" s="64" t="s">
        <v>242</v>
      </c>
      <c r="I51" s="41">
        <v>240</v>
      </c>
      <c r="J51" s="41">
        <v>249.6</v>
      </c>
      <c r="K51" s="65">
        <v>46058</v>
      </c>
      <c r="L51" s="65">
        <v>46387</v>
      </c>
      <c r="M51" s="66">
        <v>0</v>
      </c>
      <c r="N51" s="69"/>
      <c r="O51" s="70"/>
      <c r="P51" s="71"/>
      <c r="Q51" s="71"/>
      <c r="R51" s="107" t="str">
        <f>HYPERLINK(CONCATENATE("https://dati.anticorruzione.it/superset/dashboard/dettaglio_cig/?cig=",A51),CONCATENATE("https://dati.anticorruzione.it/superset/dashboard/dettaglio_cig/?cig=",A51))</f>
        <v>https://dati.anticorruzione.it/superset/dashboard/dettaglio_cig/?cig=B9F51AE9FE</v>
      </c>
      <c r="S51" s="117"/>
    </row>
    <row r="52" spans="1:19" ht="92.5" customHeight="1" x14ac:dyDescent="0.25">
      <c r="A52" s="115" t="s">
        <v>237</v>
      </c>
      <c r="B52" s="102" t="s">
        <v>82</v>
      </c>
      <c r="C52" s="144" t="s">
        <v>503</v>
      </c>
      <c r="D52" s="34" t="s">
        <v>506</v>
      </c>
      <c r="E52" s="241" t="s">
        <v>238</v>
      </c>
      <c r="F52" s="63" t="s">
        <v>181</v>
      </c>
      <c r="G52" s="63" t="s">
        <v>181</v>
      </c>
      <c r="H52" s="95" t="s">
        <v>146</v>
      </c>
      <c r="I52" s="41">
        <v>2536.8000000000002</v>
      </c>
      <c r="J52" s="41">
        <v>2638.27</v>
      </c>
      <c r="K52" s="65">
        <v>46023</v>
      </c>
      <c r="L52" s="65">
        <v>46387</v>
      </c>
      <c r="M52" s="66">
        <v>0</v>
      </c>
      <c r="N52" s="60"/>
      <c r="O52" s="61"/>
      <c r="P52" s="62"/>
      <c r="Q52" s="62"/>
      <c r="R52" s="58" t="str">
        <f>HYPERLINK(CONCATENATE("https://dati.anticorruzione.it/superset/dashboard/dettaglio_cig/?cig=",A52),CONCATENATE("https://dati.anticorruzione.it/superset/dashboard/dettaglio_cig/?cig=",A52))</f>
        <v>https://dati.anticorruzione.it/superset/dashboard/dettaglio_cig/?cig=B991D015B7</v>
      </c>
      <c r="S52" s="117"/>
    </row>
    <row r="53" spans="1:19" ht="38.799999999999997" customHeight="1" x14ac:dyDescent="0.25">
      <c r="A53" s="124" t="s">
        <v>231</v>
      </c>
      <c r="B53" s="165" t="s">
        <v>82</v>
      </c>
      <c r="C53" s="168" t="s">
        <v>232</v>
      </c>
      <c r="D53" s="171" t="s">
        <v>506</v>
      </c>
      <c r="E53" s="242" t="s">
        <v>233</v>
      </c>
      <c r="F53" s="73" t="s">
        <v>234</v>
      </c>
      <c r="G53" s="79" t="s">
        <v>234</v>
      </c>
      <c r="H53" s="74" t="s">
        <v>138</v>
      </c>
      <c r="I53" s="186">
        <v>18750</v>
      </c>
      <c r="J53" s="204">
        <v>19500</v>
      </c>
      <c r="K53" s="162">
        <v>46064</v>
      </c>
      <c r="L53" s="162">
        <v>46429</v>
      </c>
      <c r="M53" s="202">
        <v>0</v>
      </c>
      <c r="N53" s="76"/>
      <c r="O53" s="77"/>
      <c r="P53" s="78"/>
      <c r="Q53" s="78"/>
      <c r="R53" s="105" t="str">
        <f>HYPERLINK(CONCATENATE("https://dati.anticorruzione.it/superset/dashboard/dettaglio_cig/?cig=",A53),CONCATENATE("https://dati.anticorruzione.it/superset/dashboard/dettaglio_cig/?cig=",A53))</f>
        <v>https://dati.anticorruzione.it/superset/dashboard/dettaglio_cig/?cig=BA4728E531</v>
      </c>
      <c r="S53" s="200"/>
    </row>
    <row r="54" spans="1:19" ht="38.799999999999997" customHeight="1" x14ac:dyDescent="0.25">
      <c r="A54" s="115" t="s">
        <v>235</v>
      </c>
      <c r="B54" s="167"/>
      <c r="C54" s="170"/>
      <c r="D54" s="173"/>
      <c r="E54" s="240"/>
      <c r="F54" s="63" t="s">
        <v>236</v>
      </c>
      <c r="G54" s="59" t="s">
        <v>236</v>
      </c>
      <c r="H54" s="95" t="s">
        <v>140</v>
      </c>
      <c r="I54" s="187"/>
      <c r="J54" s="205"/>
      <c r="K54" s="164"/>
      <c r="L54" s="164"/>
      <c r="M54" s="203"/>
      <c r="N54" s="60"/>
      <c r="O54" s="61"/>
      <c r="P54" s="62"/>
      <c r="Q54" s="62"/>
      <c r="R54" s="106" t="str">
        <f>HYPERLINK(CONCATENATE("https://dati.anticorruzione.it/superset/dashboard/dettaglio_cig/?cig=",A54),CONCATENATE("https://dati.anticorruzione.it/superset/dashboard/dettaglio_cig/?cig=",A54))</f>
        <v>https://dati.anticorruzione.it/superset/dashboard/dettaglio_cig/?cig=BA472A79D1</v>
      </c>
      <c r="S54" s="201"/>
    </row>
    <row r="55" spans="1:19" ht="79.2" customHeight="1" x14ac:dyDescent="0.25">
      <c r="A55" s="124" t="s">
        <v>227</v>
      </c>
      <c r="B55" s="31" t="s">
        <v>82</v>
      </c>
      <c r="C55" s="144" t="s">
        <v>502</v>
      </c>
      <c r="D55" s="34" t="s">
        <v>506</v>
      </c>
      <c r="E55" s="241" t="s">
        <v>228</v>
      </c>
      <c r="F55" s="73" t="s">
        <v>229</v>
      </c>
      <c r="G55" s="73" t="s">
        <v>229</v>
      </c>
      <c r="H55" s="74" t="s">
        <v>230</v>
      </c>
      <c r="I55" s="41">
        <v>123900</v>
      </c>
      <c r="J55" s="41">
        <v>151158</v>
      </c>
      <c r="K55" s="65">
        <v>46066</v>
      </c>
      <c r="L55" s="65">
        <v>46387</v>
      </c>
      <c r="M55" s="66">
        <v>0</v>
      </c>
      <c r="N55" s="76"/>
      <c r="O55" s="77"/>
      <c r="P55" s="78"/>
      <c r="Q55" s="78"/>
      <c r="R55" s="107" t="str">
        <f>HYPERLINK(CONCATENATE("https://dati.anticorruzione.it/superset/dashboard/dettaglio_cig/?cig=",A55),CONCATENATE("https://dati.anticorruzione.it/superset/dashboard/dettaglio_cig/?cig=",A55))</f>
        <v>https://dati.anticorruzione.it/superset/dashboard/dettaglio_cig/?cig=BA5E5CB036</v>
      </c>
      <c r="S55" s="117"/>
    </row>
    <row r="56" spans="1:19" ht="79.2" customHeight="1" x14ac:dyDescent="0.25">
      <c r="A56" s="118" t="s">
        <v>224</v>
      </c>
      <c r="B56" s="31" t="s">
        <v>82</v>
      </c>
      <c r="C56" s="144" t="s">
        <v>225</v>
      </c>
      <c r="D56" s="34" t="s">
        <v>506</v>
      </c>
      <c r="E56" s="241" t="s">
        <v>226</v>
      </c>
      <c r="F56" s="34" t="s">
        <v>181</v>
      </c>
      <c r="G56" s="34" t="s">
        <v>181</v>
      </c>
      <c r="H56" s="64" t="s">
        <v>146</v>
      </c>
      <c r="I56" s="41">
        <v>1781.2</v>
      </c>
      <c r="J56" s="41">
        <v>1852.45</v>
      </c>
      <c r="K56" s="65">
        <v>46068</v>
      </c>
      <c r="L56" s="65">
        <v>46433</v>
      </c>
      <c r="M56" s="66">
        <v>0</v>
      </c>
      <c r="N56" s="69"/>
      <c r="O56" s="70"/>
      <c r="P56" s="71"/>
      <c r="Q56" s="71"/>
      <c r="R56" s="107" t="str">
        <f>HYPERLINK(CONCATENATE("https://dati.anticorruzione.it/superset/dashboard/dettaglio_cig/?cig=",A56),CONCATENATE("https://dati.anticorruzione.it/superset/dashboard/dettaglio_cig/?cig=",A56))</f>
        <v>https://dati.anticorruzione.it/superset/dashboard/dettaglio_cig/?cig=BA6074E7D1</v>
      </c>
      <c r="S56" s="117"/>
    </row>
    <row r="57" spans="1:19" ht="79.2" customHeight="1" x14ac:dyDescent="0.25">
      <c r="A57" s="118" t="s">
        <v>219</v>
      </c>
      <c r="B57" s="31" t="s">
        <v>82</v>
      </c>
      <c r="C57" s="144" t="s">
        <v>220</v>
      </c>
      <c r="D57" s="34" t="s">
        <v>506</v>
      </c>
      <c r="E57" s="241" t="s">
        <v>221</v>
      </c>
      <c r="F57" s="34" t="s">
        <v>222</v>
      </c>
      <c r="G57" s="34" t="s">
        <v>222</v>
      </c>
      <c r="H57" s="64" t="s">
        <v>223</v>
      </c>
      <c r="I57" s="41">
        <v>400</v>
      </c>
      <c r="J57" s="41">
        <v>420</v>
      </c>
      <c r="K57" s="65">
        <v>46372</v>
      </c>
      <c r="L57" s="65">
        <v>46387</v>
      </c>
      <c r="M57" s="66">
        <v>0</v>
      </c>
      <c r="N57" s="69"/>
      <c r="O57" s="70"/>
      <c r="P57" s="71"/>
      <c r="Q57" s="71"/>
      <c r="R57" s="107" t="str">
        <f>HYPERLINK(CONCATENATE("https://dati.anticorruzione.it/superset/dashboard/dettaglio_cig/?cig=",A57),CONCATENATE("https://dati.anticorruzione.it/superset/dashboard/dettaglio_cig/?cig=",A57))</f>
        <v>https://dati.anticorruzione.it/superset/dashboard/dettaglio_cig/?cig=BA62F62AA2</v>
      </c>
      <c r="S57" s="117"/>
    </row>
    <row r="58" spans="1:19" ht="79.2" customHeight="1" x14ac:dyDescent="0.25">
      <c r="A58" s="118" t="s">
        <v>215</v>
      </c>
      <c r="B58" s="31" t="s">
        <v>82</v>
      </c>
      <c r="C58" s="144" t="s">
        <v>501</v>
      </c>
      <c r="D58" s="34" t="s">
        <v>507</v>
      </c>
      <c r="E58" s="241" t="s">
        <v>216</v>
      </c>
      <c r="F58" s="67" t="s">
        <v>217</v>
      </c>
      <c r="G58" s="34" t="s">
        <v>218</v>
      </c>
      <c r="H58" s="64" t="s">
        <v>138</v>
      </c>
      <c r="I58" s="41">
        <v>1797.43</v>
      </c>
      <c r="J58" s="41">
        <v>1869.33</v>
      </c>
      <c r="K58" s="65">
        <v>46372</v>
      </c>
      <c r="L58" s="65">
        <v>46387</v>
      </c>
      <c r="M58" s="66">
        <v>0</v>
      </c>
      <c r="N58" s="69"/>
      <c r="O58" s="70"/>
      <c r="P58" s="71"/>
      <c r="Q58" s="71"/>
      <c r="R58" s="107" t="str">
        <f>HYPERLINK(CONCATENATE("https://dati.anticorruzione.it/superset/dashboard/dettaglio_cig/?cig=",A58),CONCATENATE("https://dati.anticorruzione.it/superset/dashboard/dettaglio_cig/?cig=",A58))</f>
        <v>https://dati.anticorruzione.it/superset/dashboard/dettaglio_cig/?cig=B969664B8E</v>
      </c>
      <c r="S58" s="117"/>
    </row>
    <row r="59" spans="1:19" ht="72.55" customHeight="1" x14ac:dyDescent="0.25">
      <c r="A59" s="118" t="s">
        <v>210</v>
      </c>
      <c r="B59" s="31" t="s">
        <v>82</v>
      </c>
      <c r="C59" s="144" t="s">
        <v>211</v>
      </c>
      <c r="D59" s="34" t="s">
        <v>506</v>
      </c>
      <c r="E59" s="241" t="s">
        <v>212</v>
      </c>
      <c r="F59" s="34" t="s">
        <v>213</v>
      </c>
      <c r="G59" s="34" t="s">
        <v>213</v>
      </c>
      <c r="H59" s="64" t="s">
        <v>214</v>
      </c>
      <c r="I59" s="41">
        <v>24770</v>
      </c>
      <c r="J59" s="41">
        <v>30219.4</v>
      </c>
      <c r="K59" s="65">
        <v>46372</v>
      </c>
      <c r="L59" s="65">
        <v>46387</v>
      </c>
      <c r="M59" s="66">
        <v>0</v>
      </c>
      <c r="N59" s="69"/>
      <c r="O59" s="70"/>
      <c r="P59" s="71"/>
      <c r="Q59" s="71"/>
      <c r="R59" s="107" t="str">
        <f>HYPERLINK(CONCATENATE("https://dati.anticorruzione.it/superset/dashboard/dettaglio_cig/?cig=",A59),CONCATENATE("https://dati.anticorruzione.it/superset/dashboard/dettaglio_cig/?cig=",A59))</f>
        <v>https://dati.anticorruzione.it/superset/dashboard/dettaglio_cig/?cig=BA551EA79E</v>
      </c>
      <c r="S59" s="117"/>
    </row>
    <row r="60" spans="1:19" ht="72.55" customHeight="1" x14ac:dyDescent="0.25">
      <c r="A60" s="116" t="s">
        <v>207</v>
      </c>
      <c r="B60" s="31" t="s">
        <v>82</v>
      </c>
      <c r="C60" s="144" t="s">
        <v>208</v>
      </c>
      <c r="D60" s="34" t="s">
        <v>506</v>
      </c>
      <c r="E60" s="241" t="s">
        <v>209</v>
      </c>
      <c r="F60" s="34" t="s">
        <v>107</v>
      </c>
      <c r="G60" s="34" t="s">
        <v>107</v>
      </c>
      <c r="H60" s="64" t="s">
        <v>108</v>
      </c>
      <c r="I60" s="41">
        <v>3663.11</v>
      </c>
      <c r="J60" s="41">
        <v>4469</v>
      </c>
      <c r="K60" s="65">
        <v>46372</v>
      </c>
      <c r="L60" s="65">
        <v>46387</v>
      </c>
      <c r="M60" s="66">
        <v>0</v>
      </c>
      <c r="N60" s="69"/>
      <c r="O60" s="70"/>
      <c r="P60" s="71"/>
      <c r="Q60" s="71"/>
      <c r="R60" s="107" t="str">
        <f>HYPERLINK(CONCATENATE("https://dati.anticorruzione.it/superset/dashboard/dettaglio_cig/?cig=",A60),CONCATENATE("https://dati.anticorruzione.it/superset/dashboard/dettaglio_cig/?cig=",A60))</f>
        <v>https://dati.anticorruzione.it/superset/dashboard/dettaglio_cig/?cig=BA62F8CD4A</v>
      </c>
      <c r="S60" s="117"/>
    </row>
    <row r="61" spans="1:19" ht="72.55" customHeight="1" x14ac:dyDescent="0.25">
      <c r="A61" s="118" t="s">
        <v>202</v>
      </c>
      <c r="B61" s="31" t="s">
        <v>82</v>
      </c>
      <c r="C61" s="144" t="s">
        <v>203</v>
      </c>
      <c r="D61" s="34" t="s">
        <v>506</v>
      </c>
      <c r="E61" s="241" t="s">
        <v>204</v>
      </c>
      <c r="F61" s="34" t="s">
        <v>205</v>
      </c>
      <c r="G61" s="34" t="s">
        <v>205</v>
      </c>
      <c r="H61" s="64" t="s">
        <v>206</v>
      </c>
      <c r="I61" s="41">
        <v>54000</v>
      </c>
      <c r="J61" s="41">
        <v>59400</v>
      </c>
      <c r="K61" s="65">
        <v>46373</v>
      </c>
      <c r="L61" s="65">
        <v>46387</v>
      </c>
      <c r="M61" s="66">
        <v>15507.8</v>
      </c>
      <c r="N61" s="69"/>
      <c r="O61" s="70"/>
      <c r="P61" s="71"/>
      <c r="Q61" s="71"/>
      <c r="R61" s="107" t="str">
        <f>HYPERLINK(CONCATENATE("https://dati.anticorruzione.it/superset/dashboard/dettaglio_cig/?cig=",A61),CONCATENATE("https://dati.anticorruzione.it/superset/dashboard/dettaglio_cig/?cig=",A61))</f>
        <v>https://dati.anticorruzione.it/superset/dashboard/dettaglio_cig/?cig=BA5F1782CF</v>
      </c>
      <c r="S61" s="117"/>
    </row>
    <row r="62" spans="1:19" ht="72.55" customHeight="1" x14ac:dyDescent="0.25">
      <c r="A62" s="118" t="s">
        <v>197</v>
      </c>
      <c r="B62" s="31" t="s">
        <v>82</v>
      </c>
      <c r="C62" s="144" t="s">
        <v>198</v>
      </c>
      <c r="D62" s="34" t="s">
        <v>506</v>
      </c>
      <c r="E62" s="241" t="s">
        <v>199</v>
      </c>
      <c r="F62" s="67" t="s">
        <v>200</v>
      </c>
      <c r="G62" s="34" t="s">
        <v>200</v>
      </c>
      <c r="H62" s="64" t="s">
        <v>201</v>
      </c>
      <c r="I62" s="41">
        <v>750</v>
      </c>
      <c r="J62" s="41">
        <v>915</v>
      </c>
      <c r="K62" s="65">
        <v>46071</v>
      </c>
      <c r="L62" s="65">
        <v>46387</v>
      </c>
      <c r="M62" s="66">
        <v>0</v>
      </c>
      <c r="N62" s="69"/>
      <c r="O62" s="70"/>
      <c r="P62" s="71"/>
      <c r="Q62" s="71"/>
      <c r="R62" s="107" t="str">
        <f>HYPERLINK(CONCATENATE("https://dati.anticorruzione.it/superset/dashboard/dettaglio_cig/?cig=",A62),CONCATENATE("https://dati.anticorruzione.it/superset/dashboard/dettaglio_cig/?cig=",A62))</f>
        <v>https://dati.anticorruzione.it/superset/dashboard/dettaglio_cig/?cig=BA55207F8A</v>
      </c>
      <c r="S62" s="117"/>
    </row>
    <row r="63" spans="1:19" ht="72.55" customHeight="1" x14ac:dyDescent="0.25">
      <c r="A63" s="118" t="s">
        <v>193</v>
      </c>
      <c r="B63" s="31" t="s">
        <v>82</v>
      </c>
      <c r="C63" s="144" t="s">
        <v>500</v>
      </c>
      <c r="D63" s="34" t="s">
        <v>506</v>
      </c>
      <c r="E63" s="241" t="s">
        <v>194</v>
      </c>
      <c r="F63" s="34" t="s">
        <v>195</v>
      </c>
      <c r="G63" s="34" t="s">
        <v>195</v>
      </c>
      <c r="H63" s="64" t="s">
        <v>196</v>
      </c>
      <c r="I63" s="41">
        <v>9336.6</v>
      </c>
      <c r="J63" s="41">
        <v>10270.26</v>
      </c>
      <c r="K63" s="65">
        <v>46023</v>
      </c>
      <c r="L63" s="65">
        <v>46752</v>
      </c>
      <c r="M63" s="66">
        <v>572.20000000000005</v>
      </c>
      <c r="N63" s="69"/>
      <c r="O63" s="70"/>
      <c r="P63" s="71"/>
      <c r="Q63" s="71"/>
      <c r="R63" s="107" t="str">
        <f>HYPERLINK(CONCATENATE("https://dati.anticorruzione.it/superset/dashboard/dettaglio_cig/?cig=",A63),CONCATENATE("https://dati.anticorruzione.it/superset/dashboard/dettaglio_cig/?cig=",A63))</f>
        <v>https://dati.anticorruzione.it/superset/dashboard/dettaglio_cig/?cig=B9B0D46E8E</v>
      </c>
      <c r="S63" s="117"/>
    </row>
    <row r="64" spans="1:19" ht="63.7" customHeight="1" x14ac:dyDescent="0.25">
      <c r="A64" s="118" t="s">
        <v>187</v>
      </c>
      <c r="B64" s="31" t="s">
        <v>82</v>
      </c>
      <c r="C64" s="144" t="s">
        <v>188</v>
      </c>
      <c r="D64" s="34" t="s">
        <v>506</v>
      </c>
      <c r="E64" s="241" t="s">
        <v>189</v>
      </c>
      <c r="F64" s="34" t="s">
        <v>190</v>
      </c>
      <c r="G64" s="34" t="s">
        <v>190</v>
      </c>
      <c r="H64" s="64" t="s">
        <v>191</v>
      </c>
      <c r="I64" s="101" t="s">
        <v>192</v>
      </c>
      <c r="J64" s="101">
        <v>3255.88</v>
      </c>
      <c r="K64" s="65">
        <v>46071</v>
      </c>
      <c r="L64" s="65">
        <v>46387</v>
      </c>
      <c r="M64" s="66">
        <v>0</v>
      </c>
      <c r="N64" s="69"/>
      <c r="O64" s="70"/>
      <c r="P64" s="71"/>
      <c r="Q64" s="71"/>
      <c r="R64" s="107" t="str">
        <f>HYPERLINK(CONCATENATE("https://dati.anticorruzione.it/superset/dashboard/dettaglio_cig/?cig=",A64),CONCATENATE("https://dati.anticorruzione.it/superset/dashboard/dettaglio_cig/?cig=",A64))</f>
        <v>https://dati.anticorruzione.it/superset/dashboard/dettaglio_cig/?cig=BA71A68D2F</v>
      </c>
      <c r="S64" s="117"/>
    </row>
    <row r="65" spans="1:19" ht="63.15" customHeight="1" x14ac:dyDescent="0.25">
      <c r="A65" s="118" t="s">
        <v>182</v>
      </c>
      <c r="B65" s="31" t="s">
        <v>82</v>
      </c>
      <c r="C65" s="144" t="s">
        <v>183</v>
      </c>
      <c r="D65" s="34" t="s">
        <v>506</v>
      </c>
      <c r="E65" s="241" t="s">
        <v>184</v>
      </c>
      <c r="F65" s="34" t="s">
        <v>185</v>
      </c>
      <c r="G65" s="34" t="s">
        <v>185</v>
      </c>
      <c r="H65" s="64" t="s">
        <v>186</v>
      </c>
      <c r="I65" s="101">
        <v>4045.54</v>
      </c>
      <c r="J65" s="101">
        <v>4935.55</v>
      </c>
      <c r="K65" s="65">
        <v>46072</v>
      </c>
      <c r="L65" s="65">
        <v>46387</v>
      </c>
      <c r="M65" s="66">
        <v>0</v>
      </c>
      <c r="N65" s="69"/>
      <c r="O65" s="70"/>
      <c r="P65" s="71"/>
      <c r="Q65" s="71"/>
      <c r="R65" s="107" t="str">
        <f>HYPERLINK(CONCATENATE("https://dati.anticorruzione.it/superset/dashboard/dettaglio_cig/?cig=",A65),CONCATENATE("https://dati.anticorruzione.it/superset/dashboard/dettaglio_cig/?cig=",A65))</f>
        <v>https://dati.anticorruzione.it/superset/dashboard/dettaglio_cig/?cig=BA57734D38</v>
      </c>
      <c r="S65" s="117"/>
    </row>
    <row r="66" spans="1:19" ht="63.7" customHeight="1" x14ac:dyDescent="0.25">
      <c r="A66" s="118" t="s">
        <v>178</v>
      </c>
      <c r="B66" s="31" t="s">
        <v>82</v>
      </c>
      <c r="C66" s="148" t="s">
        <v>179</v>
      </c>
      <c r="D66" s="34" t="s">
        <v>506</v>
      </c>
      <c r="E66" s="243" t="s">
        <v>180</v>
      </c>
      <c r="F66" s="34" t="s">
        <v>181</v>
      </c>
      <c r="G66" s="34" t="s">
        <v>181</v>
      </c>
      <c r="H66" s="64" t="s">
        <v>146</v>
      </c>
      <c r="I66" s="90">
        <v>13855.4</v>
      </c>
      <c r="J66" s="90">
        <v>14409.62</v>
      </c>
      <c r="K66" s="91">
        <v>45658</v>
      </c>
      <c r="L66" s="91">
        <v>46387</v>
      </c>
      <c r="M66" s="96">
        <v>0</v>
      </c>
      <c r="N66" s="69"/>
      <c r="O66" s="70"/>
      <c r="P66" s="71"/>
      <c r="Q66" s="71"/>
      <c r="R66" s="107" t="str">
        <f>HYPERLINK(CONCATENATE("https://dati.anticorruzione.it/superset/dashboard/dettaglio_cig/?cig=",A66),CONCATENATE("https://dati.anticorruzione.it/superset/dashboard/dettaglio_cig/?cig=",A66))</f>
        <v>https://dati.anticorruzione.it/superset/dashboard/dettaglio_cig/?cig=BA76ED2654</v>
      </c>
      <c r="S66" s="117"/>
    </row>
    <row r="67" spans="1:19" ht="63.7" customHeight="1" x14ac:dyDescent="0.25">
      <c r="A67" s="118" t="s">
        <v>174</v>
      </c>
      <c r="B67" s="31" t="s">
        <v>82</v>
      </c>
      <c r="C67" s="148" t="s">
        <v>175</v>
      </c>
      <c r="D67" s="34" t="s">
        <v>506</v>
      </c>
      <c r="E67" s="243" t="s">
        <v>600</v>
      </c>
      <c r="F67" s="34" t="s">
        <v>176</v>
      </c>
      <c r="G67" s="34" t="s">
        <v>176</v>
      </c>
      <c r="H67" s="64" t="s">
        <v>177</v>
      </c>
      <c r="I67" s="90">
        <v>1440</v>
      </c>
      <c r="J67" s="90">
        <v>1756.8</v>
      </c>
      <c r="K67" s="91">
        <v>46073</v>
      </c>
      <c r="L67" s="91">
        <v>46387</v>
      </c>
      <c r="M67" s="96">
        <v>366</v>
      </c>
      <c r="N67" s="69"/>
      <c r="O67" s="70"/>
      <c r="P67" s="71"/>
      <c r="Q67" s="71"/>
      <c r="R67" s="107" t="str">
        <f>HYPERLINK(CONCATENATE("https://dati.anticorruzione.it/superset/dashboard/dettaglio_cig/?cig=",A67),CONCATENATE("https://dati.anticorruzione.it/superset/dashboard/dettaglio_cig/?cig=",A67))</f>
        <v>https://dati.anticorruzione.it/superset/dashboard/dettaglio_cig/?cig=BA7CF15660</v>
      </c>
      <c r="S67" s="117"/>
    </row>
    <row r="68" spans="1:19" ht="69.25" customHeight="1" x14ac:dyDescent="0.25">
      <c r="A68" s="118" t="s">
        <v>169</v>
      </c>
      <c r="B68" s="31" t="s">
        <v>82</v>
      </c>
      <c r="C68" s="148" t="s">
        <v>170</v>
      </c>
      <c r="D68" s="34" t="s">
        <v>506</v>
      </c>
      <c r="E68" s="243" t="s">
        <v>171</v>
      </c>
      <c r="F68" s="34" t="s">
        <v>172</v>
      </c>
      <c r="G68" s="34" t="s">
        <v>172</v>
      </c>
      <c r="H68" s="64" t="s">
        <v>173</v>
      </c>
      <c r="I68" s="90">
        <v>626</v>
      </c>
      <c r="J68" s="90">
        <v>763.72</v>
      </c>
      <c r="K68" s="91">
        <v>46077</v>
      </c>
      <c r="L68" s="91">
        <v>46387</v>
      </c>
      <c r="M68" s="96">
        <v>763.72</v>
      </c>
      <c r="N68" s="69"/>
      <c r="O68" s="70"/>
      <c r="P68" s="71"/>
      <c r="Q68" s="71"/>
      <c r="R68" s="107" t="str">
        <f>HYPERLINK(CONCATENATE("https://dati.anticorruzione.it/superset/dashboard/dettaglio_cig/?cig=",A68),CONCATENATE("https://dati.anticorruzione.it/superset/dashboard/dettaglio_cig/?cig=",A68))</f>
        <v>https://dati.anticorruzione.it/superset/dashboard/dettaglio_cig/?cig=BA863CCF8C</v>
      </c>
      <c r="S68" s="117"/>
    </row>
    <row r="69" spans="1:19" ht="79.2" customHeight="1" x14ac:dyDescent="0.25">
      <c r="A69" s="118" t="s">
        <v>165</v>
      </c>
      <c r="B69" s="31" t="s">
        <v>82</v>
      </c>
      <c r="C69" s="148" t="s">
        <v>499</v>
      </c>
      <c r="D69" s="34" t="s">
        <v>506</v>
      </c>
      <c r="E69" s="243" t="s">
        <v>166</v>
      </c>
      <c r="F69" s="34" t="s">
        <v>167</v>
      </c>
      <c r="G69" s="34" t="s">
        <v>167</v>
      </c>
      <c r="H69" s="95" t="s">
        <v>168</v>
      </c>
      <c r="I69" s="90">
        <v>28600</v>
      </c>
      <c r="J69" s="90">
        <v>31460</v>
      </c>
      <c r="K69" s="91">
        <v>46054</v>
      </c>
      <c r="L69" s="91">
        <v>46234</v>
      </c>
      <c r="M69" s="96">
        <v>0</v>
      </c>
      <c r="N69" s="69"/>
      <c r="O69" s="70"/>
      <c r="P69" s="71"/>
      <c r="Q69" s="71"/>
      <c r="R69" s="107" t="str">
        <f>HYPERLINK(CONCATENATE("https://dati.anticorruzione.it/superset/dashboard/dettaglio_cig/?cig=",A69),CONCATENATE("https://dati.anticorruzione.it/superset/dashboard/dettaglio_cig/?cig=",A69))</f>
        <v>https://dati.anticorruzione.it/superset/dashboard/dettaglio_cig/?cig=BA7FBDDAC3</v>
      </c>
      <c r="S69" s="117"/>
    </row>
    <row r="70" spans="1:19" ht="52.75" customHeight="1" x14ac:dyDescent="0.25">
      <c r="A70" s="118" t="s">
        <v>161</v>
      </c>
      <c r="B70" s="31" t="s">
        <v>82</v>
      </c>
      <c r="C70" s="148" t="s">
        <v>162</v>
      </c>
      <c r="D70" s="34" t="s">
        <v>506</v>
      </c>
      <c r="E70" s="243" t="s">
        <v>163</v>
      </c>
      <c r="F70" s="34" t="s">
        <v>164</v>
      </c>
      <c r="G70" s="34" t="s">
        <v>164</v>
      </c>
      <c r="H70" s="34">
        <v>6720630489</v>
      </c>
      <c r="I70" s="41">
        <v>32500</v>
      </c>
      <c r="J70" s="41">
        <v>39650</v>
      </c>
      <c r="K70" s="91">
        <v>46079</v>
      </c>
      <c r="L70" s="91">
        <v>46387</v>
      </c>
      <c r="M70" s="96">
        <v>0</v>
      </c>
      <c r="N70" s="69"/>
      <c r="O70" s="70"/>
      <c r="P70" s="71"/>
      <c r="Q70" s="71"/>
      <c r="R70" s="107" t="str">
        <f>HYPERLINK(CONCATENATE("https://dati.anticorruzione.it/superset/dashboard/dettaglio_cig/?cig=",A70),CONCATENATE("https://dati.anticorruzione.it/superset/dashboard/dettaglio_cig/?cig=",A70))</f>
        <v>https://dati.anticorruzione.it/superset/dashboard/dettaglio_cig/?cig=BA886149BD</v>
      </c>
      <c r="S70" s="117"/>
    </row>
    <row r="71" spans="1:19" ht="52.75" customHeight="1" thickBot="1" x14ac:dyDescent="0.3">
      <c r="A71" s="126" t="s">
        <v>156</v>
      </c>
      <c r="B71" s="127" t="s">
        <v>82</v>
      </c>
      <c r="C71" s="260" t="s">
        <v>157</v>
      </c>
      <c r="D71" s="128" t="s">
        <v>506</v>
      </c>
      <c r="E71" s="254" t="s">
        <v>158</v>
      </c>
      <c r="F71" s="128" t="s">
        <v>159</v>
      </c>
      <c r="G71" s="128" t="s">
        <v>159</v>
      </c>
      <c r="H71" s="129" t="s">
        <v>160</v>
      </c>
      <c r="I71" s="255">
        <v>1222</v>
      </c>
      <c r="J71" s="255">
        <v>1490.84</v>
      </c>
      <c r="K71" s="256">
        <v>46079</v>
      </c>
      <c r="L71" s="256">
        <v>46387</v>
      </c>
      <c r="M71" s="257">
        <v>0</v>
      </c>
      <c r="N71" s="130"/>
      <c r="O71" s="131"/>
      <c r="P71" s="132"/>
      <c r="Q71" s="132"/>
      <c r="R71" s="133" t="str">
        <f t="shared" si="0"/>
        <v>https://dati.anticorruzione.it/superset/dashboard/dettaglio_cig/?cig=B8DE5A613E</v>
      </c>
      <c r="S71" s="134"/>
    </row>
  </sheetData>
  <mergeCells count="64">
    <mergeCell ref="Q20:Q21"/>
    <mergeCell ref="G16:G17"/>
    <mergeCell ref="H16:H17"/>
    <mergeCell ref="B16:B19"/>
    <mergeCell ref="C16:C19"/>
    <mergeCell ref="D16:D19"/>
    <mergeCell ref="E16:E19"/>
    <mergeCell ref="F16:F17"/>
    <mergeCell ref="I16:I19"/>
    <mergeCell ref="J16:J19"/>
    <mergeCell ref="K16:K19"/>
    <mergeCell ref="L16:L19"/>
    <mergeCell ref="Q16:Q19"/>
    <mergeCell ref="B5:B6"/>
    <mergeCell ref="C5:C6"/>
    <mergeCell ref="D5:D6"/>
    <mergeCell ref="E5:E6"/>
    <mergeCell ref="O20:O21"/>
    <mergeCell ref="O16:O18"/>
    <mergeCell ref="M5:M6"/>
    <mergeCell ref="J5:J6"/>
    <mergeCell ref="K5:K6"/>
    <mergeCell ref="L5:L6"/>
    <mergeCell ref="J20:J21"/>
    <mergeCell ref="K20:K21"/>
    <mergeCell ref="L20:L21"/>
    <mergeCell ref="M16:M19"/>
    <mergeCell ref="C1:F1"/>
    <mergeCell ref="C2:F2"/>
    <mergeCell ref="C3:F3"/>
    <mergeCell ref="I20:I21"/>
    <mergeCell ref="I5:I6"/>
    <mergeCell ref="B20:B21"/>
    <mergeCell ref="C20:C21"/>
    <mergeCell ref="D20:D21"/>
    <mergeCell ref="E20:E21"/>
    <mergeCell ref="B33:B47"/>
    <mergeCell ref="C33:C47"/>
    <mergeCell ref="D33:D47"/>
    <mergeCell ref="E33:E47"/>
    <mergeCell ref="B53:B54"/>
    <mergeCell ref="C53:C54"/>
    <mergeCell ref="E53:E54"/>
    <mergeCell ref="I53:I54"/>
    <mergeCell ref="B24:B30"/>
    <mergeCell ref="C24:C30"/>
    <mergeCell ref="D24:D30"/>
    <mergeCell ref="E24:E30"/>
    <mergeCell ref="M33:M47"/>
    <mergeCell ref="I1:L1"/>
    <mergeCell ref="D53:D54"/>
    <mergeCell ref="S53:S54"/>
    <mergeCell ref="M53:M54"/>
    <mergeCell ref="I24:I30"/>
    <mergeCell ref="J24:J30"/>
    <mergeCell ref="K24:K30"/>
    <mergeCell ref="L24:L30"/>
    <mergeCell ref="J53:J54"/>
    <mergeCell ref="K53:K54"/>
    <mergeCell ref="L53:L54"/>
    <mergeCell ref="J33:J47"/>
    <mergeCell ref="K33:K47"/>
    <mergeCell ref="L33:L47"/>
    <mergeCell ref="I33:I47"/>
  </mergeCells>
  <hyperlinks>
    <hyperlink ref="Q4" r:id="rId1" xr:uid="{00000000-0004-0000-0100-000000000000}"/>
    <hyperlink ref="E5:E6" r:id="rId2" display="Del del Direttore Generale n. 57 del 02/02/2026" xr:uid="{95A4AD03-FF69-41AD-BDF8-D705ECC0C7B6}"/>
    <hyperlink ref="E7" r:id="rId3" xr:uid="{F81A2271-AA24-46A2-A571-19422AFE7A42}"/>
    <hyperlink ref="E8" r:id="rId4" xr:uid="{95C63D30-5A1C-44ED-BB61-C7BAC8A95320}"/>
    <hyperlink ref="E9" r:id="rId5" xr:uid="{C86F6EF1-2F3F-463D-B9FB-61ED3B85F202}"/>
    <hyperlink ref="E10" r:id="rId6" xr:uid="{F38EE46B-EFD4-423C-8939-3CA894FC5EA2}"/>
    <hyperlink ref="E11" r:id="rId7" xr:uid="{94E53C24-0090-4E7D-B784-0C0AF9C08861}"/>
    <hyperlink ref="E12" r:id="rId8" xr:uid="{221C3085-B4E0-4D93-93E8-CAEA09A55A14}"/>
    <hyperlink ref="E13" r:id="rId9" xr:uid="{51CDA4FA-4365-4C7A-BF58-F32D7D1C6F6B}"/>
    <hyperlink ref="E14" r:id="rId10" xr:uid="{F1B7CF35-69D9-48DC-BB6E-2FD6A5A94FDB}"/>
    <hyperlink ref="E15" r:id="rId11" xr:uid="{04253B05-CEAF-47EC-AB0B-28EF20049555}"/>
    <hyperlink ref="E16:E19" r:id="rId12" display="Del del Direttore Generale n. 137 del 18/02/2026" xr:uid="{1BA7F3F7-4FC5-4620-ADF7-254542C8B850}"/>
    <hyperlink ref="E20:E21" r:id="rId13" display="Del del Direttore Generale n. 142 del 18/02/2026" xr:uid="{10E0584B-9CA0-450A-8853-FBF57900E5C6}"/>
    <hyperlink ref="E22" r:id="rId14" xr:uid="{9164E105-64D0-44E0-B2B5-2FF4AF0AE7B7}"/>
    <hyperlink ref="E23" r:id="rId15" xr:uid="{09CECF64-F71E-47D8-9651-39421459C97C}"/>
    <hyperlink ref="E24:E30" r:id="rId16" display="Del del Direttore Generale n. 170 del 27/02/2026" xr:uid="{C885F7C4-1740-4E31-8AD3-4E54849F3DF9}"/>
    <hyperlink ref="E31" r:id="rId17" xr:uid="{CF629BDA-572C-4A0E-A794-7FF76EBBD480}"/>
    <hyperlink ref="E32" r:id="rId18" xr:uid="{B3F00490-CE11-469D-9158-26A81E42F687}"/>
    <hyperlink ref="E33:E47" r:id="rId19" display="Del del Direttore Generale n. 179 del 27/02/2026" xr:uid="{1C791A5D-CE59-4A15-8A14-EB4B815EC711}"/>
    <hyperlink ref="E48" r:id="rId20" xr:uid="{42928AF4-3E12-48BD-8365-04674CF950D0}"/>
    <hyperlink ref="E49" r:id="rId21" xr:uid="{907F5D89-BB62-4DDD-9F94-8F26F96B1703}"/>
    <hyperlink ref="E50" r:id="rId22" xr:uid="{6272DCB2-7CFE-4372-9311-32A55C85B37E}"/>
    <hyperlink ref="E51" r:id="rId23" xr:uid="{EC8163A5-1520-4858-8800-6FEB5448FF09}"/>
    <hyperlink ref="E52" r:id="rId24" xr:uid="{05EF5167-3BA5-4CD7-8703-F99C170BD2D2}"/>
    <hyperlink ref="E53:E54" r:id="rId25" display="Det. Dir. n. 91 del 11/02/2026" xr:uid="{0353B92D-7171-4FCD-B567-85A6071973D6}"/>
    <hyperlink ref="E55" r:id="rId26" xr:uid="{39817F0E-CE16-4E6C-8527-856E644278D8}"/>
    <hyperlink ref="E56" r:id="rId27" xr:uid="{BE55D799-459B-4325-B2F3-2E425040316D}"/>
    <hyperlink ref="E60" r:id="rId28" xr:uid="{270E5D6D-ED76-4C8D-AD08-85F0256437D8}"/>
    <hyperlink ref="E59" r:id="rId29" xr:uid="{BACE3A69-3D54-401C-A396-82933381C9A7}"/>
    <hyperlink ref="E58" r:id="rId30" xr:uid="{8B5D4EB5-CA9C-43F7-A512-339AE07CAEBF}"/>
    <hyperlink ref="E57" r:id="rId31" xr:uid="{534DDB81-80EF-4878-B069-7E39BA04142D}"/>
    <hyperlink ref="E61" r:id="rId32" xr:uid="{CD98CBF1-9499-4A7B-8336-F4C4C71D77C9}"/>
    <hyperlink ref="E62" r:id="rId33" xr:uid="{7DE406D4-7E42-455A-8CC7-52C0D92300B7}"/>
    <hyperlink ref="E63" r:id="rId34" xr:uid="{958E8373-F722-415E-83F1-4B1D256B97B6}"/>
    <hyperlink ref="E64" r:id="rId35" xr:uid="{3F5D65AD-1E8D-4765-A6AE-0EB9083C6C72}"/>
    <hyperlink ref="E66" r:id="rId36" xr:uid="{1C43CDC1-392A-405A-9D37-455D3FAA15CD}"/>
    <hyperlink ref="E65" r:id="rId37" xr:uid="{2963EAED-44EA-4FB6-83F8-24F5817C53D5}"/>
    <hyperlink ref="E69" r:id="rId38" xr:uid="{B063EDA2-F6F3-45F5-8E16-FADE8A873DD0}"/>
    <hyperlink ref="E68" r:id="rId39" xr:uid="{078DCA0E-50FD-4038-8662-702FFA6FF493}"/>
    <hyperlink ref="E67" r:id="rId40" xr:uid="{484DCFC6-8F0A-4037-A271-8F5278686BA7}"/>
    <hyperlink ref="E71" r:id="rId41" xr:uid="{FD532FBA-2F7B-435A-81E3-1033942FC6A4}"/>
    <hyperlink ref="E70" r:id="rId42" xr:uid="{14B670FD-082F-4465-99A4-00F03D81C9FA}"/>
  </hyperlinks>
  <pageMargins left="0.39370078740157483" right="0.39370078740157483" top="0.39370078740157483" bottom="0" header="0" footer="0.59055118110236227"/>
  <pageSetup paperSize="8" scale="24" fitToHeight="0" orientation="landscape" r:id="rId43"/>
  <drawing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S127"/>
  <sheetViews>
    <sheetView tabSelected="1" zoomScale="60" zoomScaleNormal="60" workbookViewId="0">
      <selection activeCell="C2" sqref="C2:F2"/>
    </sheetView>
  </sheetViews>
  <sheetFormatPr defaultColWidth="33.5" defaultRowHeight="13.85" x14ac:dyDescent="0.25"/>
  <cols>
    <col min="1" max="1" width="28.19921875" style="2" customWidth="1"/>
    <col min="2" max="2" width="31.796875" style="30" customWidth="1"/>
    <col min="3" max="3" width="94.59765625" style="43" customWidth="1"/>
    <col min="4" max="4" width="30.69921875" style="30" customWidth="1"/>
    <col min="5" max="5" width="45.3984375" style="2" customWidth="1"/>
    <col min="6" max="6" width="50.296875" style="30" customWidth="1"/>
    <col min="7" max="7" width="35.69921875" style="2" customWidth="1"/>
    <col min="8" max="8" width="20.5" style="5" customWidth="1"/>
    <col min="9" max="9" width="30.69921875" style="5" customWidth="1"/>
    <col min="10" max="10" width="29.69921875" style="9" customWidth="1"/>
    <col min="11" max="11" width="29.09765625" style="30" customWidth="1"/>
    <col min="12" max="12" width="32.19921875" style="30" customWidth="1"/>
    <col min="13" max="13" width="26.296875" style="3" customWidth="1"/>
    <col min="14" max="14" width="42.5" style="15" customWidth="1"/>
    <col min="15" max="15" width="60.69921875" style="15" customWidth="1"/>
    <col min="16" max="16" width="52.296875" style="15" customWidth="1"/>
    <col min="17" max="17" width="38.796875" style="15" customWidth="1"/>
    <col min="18" max="18" width="82.796875" style="3" customWidth="1"/>
    <col min="19" max="16384" width="33.5" style="3"/>
  </cols>
  <sheetData>
    <row r="1" spans="1:19" ht="75.75" customHeight="1" x14ac:dyDescent="0.25">
      <c r="A1" s="36"/>
      <c r="B1" s="37"/>
      <c r="C1" s="207" t="s">
        <v>14</v>
      </c>
      <c r="D1" s="207"/>
      <c r="E1" s="207"/>
      <c r="F1" s="207"/>
      <c r="G1" s="28"/>
      <c r="H1" s="28"/>
      <c r="I1" s="199"/>
      <c r="J1" s="199"/>
      <c r="K1" s="199"/>
      <c r="L1" s="199"/>
      <c r="M1" s="12"/>
      <c r="N1" s="13"/>
      <c r="O1" s="13"/>
      <c r="P1" s="13"/>
      <c r="Q1" s="13"/>
      <c r="R1" s="10"/>
      <c r="S1" s="108"/>
    </row>
    <row r="2" spans="1:19" ht="38.25" customHeight="1" x14ac:dyDescent="0.25">
      <c r="A2" s="11"/>
      <c r="B2" s="275"/>
      <c r="C2" s="245" t="s">
        <v>24</v>
      </c>
      <c r="D2" s="245"/>
      <c r="E2" s="245"/>
      <c r="F2" s="245"/>
      <c r="G2" s="244"/>
      <c r="H2" s="246"/>
      <c r="I2" s="246"/>
      <c r="J2" s="16"/>
      <c r="K2" s="248"/>
      <c r="L2" s="248"/>
      <c r="M2" s="253"/>
      <c r="N2" s="250"/>
      <c r="O2" s="250"/>
      <c r="P2" s="250"/>
      <c r="Q2" s="250"/>
      <c r="R2" s="252"/>
      <c r="S2" s="109"/>
    </row>
    <row r="3" spans="1:19" ht="56.25" customHeight="1" x14ac:dyDescent="0.25">
      <c r="A3" s="11"/>
      <c r="B3" s="275"/>
      <c r="C3" s="191" t="s">
        <v>26</v>
      </c>
      <c r="D3" s="191"/>
      <c r="E3" s="191"/>
      <c r="F3" s="191"/>
      <c r="G3" s="244"/>
      <c r="H3" s="246"/>
      <c r="I3" s="246"/>
      <c r="J3" s="14"/>
      <c r="K3" s="253"/>
      <c r="L3" s="253"/>
      <c r="M3" s="253"/>
      <c r="N3" s="1" t="s">
        <v>15</v>
      </c>
      <c r="O3" s="1" t="s">
        <v>16</v>
      </c>
      <c r="P3" s="1" t="s">
        <v>17</v>
      </c>
      <c r="Q3" s="1" t="s">
        <v>18</v>
      </c>
      <c r="R3" s="252"/>
      <c r="S3" s="109"/>
    </row>
    <row r="4" spans="1:19" ht="81.7" customHeight="1" thickBot="1" x14ac:dyDescent="0.3">
      <c r="A4" s="20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2" t="s">
        <v>7</v>
      </c>
      <c r="I4" s="23" t="s">
        <v>13</v>
      </c>
      <c r="J4" s="23" t="s">
        <v>8</v>
      </c>
      <c r="K4" s="21" t="s">
        <v>9</v>
      </c>
      <c r="L4" s="21" t="s">
        <v>10</v>
      </c>
      <c r="M4" s="21" t="s">
        <v>11</v>
      </c>
      <c r="N4" s="24" t="s">
        <v>19</v>
      </c>
      <c r="O4" s="24" t="s">
        <v>20</v>
      </c>
      <c r="P4" s="24" t="s">
        <v>21</v>
      </c>
      <c r="Q4" s="25" t="s">
        <v>22</v>
      </c>
      <c r="R4" s="26" t="s">
        <v>23</v>
      </c>
      <c r="S4" s="110" t="s">
        <v>12</v>
      </c>
    </row>
    <row r="5" spans="1:19" ht="65.349999999999994" customHeight="1" thickTop="1" x14ac:dyDescent="0.25">
      <c r="A5" s="115" t="s">
        <v>259</v>
      </c>
      <c r="B5" s="103" t="s">
        <v>82</v>
      </c>
      <c r="C5" s="148" t="s">
        <v>522</v>
      </c>
      <c r="D5" s="63" t="s">
        <v>506</v>
      </c>
      <c r="E5" s="266" t="s">
        <v>260</v>
      </c>
      <c r="F5" s="63" t="s">
        <v>261</v>
      </c>
      <c r="G5" s="63" t="s">
        <v>261</v>
      </c>
      <c r="H5" s="95" t="s">
        <v>262</v>
      </c>
      <c r="I5" s="90">
        <v>6389</v>
      </c>
      <c r="J5" s="90">
        <v>7027.9</v>
      </c>
      <c r="K5" s="91">
        <v>46023</v>
      </c>
      <c r="L5" s="91">
        <v>46752</v>
      </c>
      <c r="M5" s="137">
        <v>0</v>
      </c>
      <c r="N5" s="60"/>
      <c r="O5" s="62"/>
      <c r="P5" s="62"/>
      <c r="Q5" s="62"/>
      <c r="R5" s="106" t="str">
        <f t="shared" ref="R5:R68" si="0">HYPERLINK(CONCATENATE("https://dati.anticorruzione.it/superset/dashboard/dettaglio_cig/?cig=",A5),CONCATENATE("https://dati.anticorruzione.it/superset/dashboard/dettaglio_cig/?cig=",A5))</f>
        <v>https://dati.anticorruzione.it/superset/dashboard/dettaglio_cig/?cig=BA86A4DD8D</v>
      </c>
      <c r="S5" s="114"/>
    </row>
    <row r="6" spans="1:19" ht="52.75" customHeight="1" x14ac:dyDescent="0.25">
      <c r="A6" s="118" t="s">
        <v>263</v>
      </c>
      <c r="B6" s="31" t="s">
        <v>82</v>
      </c>
      <c r="C6" s="144" t="s">
        <v>521</v>
      </c>
      <c r="D6" s="34" t="s">
        <v>506</v>
      </c>
      <c r="E6" s="243" t="s">
        <v>264</v>
      </c>
      <c r="F6" s="34" t="s">
        <v>265</v>
      </c>
      <c r="G6" s="34" t="s">
        <v>265</v>
      </c>
      <c r="H6" s="64" t="s">
        <v>146</v>
      </c>
      <c r="I6" s="41">
        <v>2900</v>
      </c>
      <c r="J6" s="41">
        <v>3016</v>
      </c>
      <c r="K6" s="65">
        <v>46084</v>
      </c>
      <c r="L6" s="65">
        <v>46387</v>
      </c>
      <c r="M6" s="135">
        <v>0</v>
      </c>
      <c r="N6" s="69"/>
      <c r="O6" s="71"/>
      <c r="P6" s="71"/>
      <c r="Q6" s="71"/>
      <c r="R6" s="107" t="str">
        <f t="shared" si="0"/>
        <v>https://dati.anticorruzione.it/superset/dashboard/dettaglio_cig/?cig=BA94A9D957</v>
      </c>
      <c r="S6" s="117"/>
    </row>
    <row r="7" spans="1:19" ht="52.75" customHeight="1" x14ac:dyDescent="0.25">
      <c r="A7" s="276" t="s">
        <v>266</v>
      </c>
      <c r="B7" s="31" t="s">
        <v>82</v>
      </c>
      <c r="C7" s="145" t="s">
        <v>267</v>
      </c>
      <c r="D7" s="34" t="s">
        <v>506</v>
      </c>
      <c r="E7" s="267" t="s">
        <v>268</v>
      </c>
      <c r="F7" s="31" t="s">
        <v>269</v>
      </c>
      <c r="G7" s="31" t="s">
        <v>269</v>
      </c>
      <c r="H7" s="149" t="s">
        <v>270</v>
      </c>
      <c r="I7" s="41">
        <v>9050</v>
      </c>
      <c r="J7" s="41">
        <v>9502.5</v>
      </c>
      <c r="K7" s="150">
        <v>46086</v>
      </c>
      <c r="L7" s="65">
        <v>46387</v>
      </c>
      <c r="M7" s="135">
        <v>0</v>
      </c>
      <c r="N7" s="69"/>
      <c r="O7" s="71"/>
      <c r="P7" s="71"/>
      <c r="Q7" s="71"/>
      <c r="R7" s="107" t="str">
        <f t="shared" si="0"/>
        <v>https://dati.anticorruzione.it/superset/dashboard/dettaglio_cig/?cig=BA88F9C74B</v>
      </c>
      <c r="S7" s="117"/>
    </row>
    <row r="8" spans="1:19" ht="52.75" customHeight="1" x14ac:dyDescent="0.25">
      <c r="A8" s="124" t="s">
        <v>271</v>
      </c>
      <c r="B8" s="31" t="s">
        <v>82</v>
      </c>
      <c r="C8" s="144" t="s">
        <v>520</v>
      </c>
      <c r="D8" s="34" t="s">
        <v>506</v>
      </c>
      <c r="E8" s="267" t="s">
        <v>272</v>
      </c>
      <c r="F8" s="34" t="s">
        <v>273</v>
      </c>
      <c r="G8" s="73" t="s">
        <v>273</v>
      </c>
      <c r="H8" s="74" t="s">
        <v>274</v>
      </c>
      <c r="I8" s="41">
        <v>5713</v>
      </c>
      <c r="J8" s="41">
        <v>6969.86</v>
      </c>
      <c r="K8" s="65">
        <v>46087</v>
      </c>
      <c r="L8" s="65">
        <v>46387</v>
      </c>
      <c r="M8" s="136">
        <v>0</v>
      </c>
      <c r="N8" s="76"/>
      <c r="O8" s="71"/>
      <c r="P8" s="71"/>
      <c r="Q8" s="71"/>
      <c r="R8" s="105" t="str">
        <f t="shared" si="0"/>
        <v>https://dati.anticorruzione.it/superset/dashboard/dettaglio_cig/?cig=BAADD0B1CB</v>
      </c>
      <c r="S8" s="117"/>
    </row>
    <row r="9" spans="1:19" ht="21.6" customHeight="1" x14ac:dyDescent="0.25">
      <c r="A9" s="124" t="s">
        <v>525</v>
      </c>
      <c r="B9" s="165" t="s">
        <v>82</v>
      </c>
      <c r="C9" s="168" t="s">
        <v>275</v>
      </c>
      <c r="D9" s="176" t="s">
        <v>511</v>
      </c>
      <c r="E9" s="268" t="s">
        <v>276</v>
      </c>
      <c r="F9" s="192" t="s">
        <v>596</v>
      </c>
      <c r="G9" s="73" t="s">
        <v>277</v>
      </c>
      <c r="H9" s="74" t="s">
        <v>278</v>
      </c>
      <c r="I9" s="186">
        <v>23787.599999999999</v>
      </c>
      <c r="J9" s="159">
        <v>29020.880000000001</v>
      </c>
      <c r="K9" s="162">
        <v>46087</v>
      </c>
      <c r="L9" s="178">
        <v>46387</v>
      </c>
      <c r="M9" s="136">
        <v>0</v>
      </c>
      <c r="N9" s="76"/>
      <c r="O9" s="76"/>
      <c r="P9" s="76"/>
      <c r="Q9" s="230"/>
      <c r="R9" s="105" t="str">
        <f t="shared" si="0"/>
        <v>https://dati.anticorruzione.it/superset/dashboard/dettaglio_cig/?cig=BA863BC25C</v>
      </c>
      <c r="S9" s="277"/>
    </row>
    <row r="10" spans="1:19" ht="21.6" customHeight="1" x14ac:dyDescent="0.25">
      <c r="A10" s="123" t="s">
        <v>526</v>
      </c>
      <c r="B10" s="166"/>
      <c r="C10" s="169"/>
      <c r="D10" s="189"/>
      <c r="E10" s="269"/>
      <c r="F10" s="192"/>
      <c r="G10" s="94" t="s">
        <v>279</v>
      </c>
      <c r="H10" s="84" t="s">
        <v>280</v>
      </c>
      <c r="I10" s="188"/>
      <c r="J10" s="160"/>
      <c r="K10" s="163"/>
      <c r="L10" s="179"/>
      <c r="M10" s="154">
        <v>0</v>
      </c>
      <c r="N10" s="55"/>
      <c r="O10" s="55"/>
      <c r="P10" s="55"/>
      <c r="Q10" s="231"/>
      <c r="R10" s="58" t="str">
        <f t="shared" si="0"/>
        <v>https://dati.anticorruzione.it/superset/dashboard/dettaglio_cig/?cig=BA863BD32F</v>
      </c>
      <c r="S10" s="278"/>
    </row>
    <row r="11" spans="1:19" ht="21.6" customHeight="1" x14ac:dyDescent="0.25">
      <c r="A11" s="115" t="s">
        <v>527</v>
      </c>
      <c r="B11" s="167"/>
      <c r="C11" s="170"/>
      <c r="D11" s="177"/>
      <c r="E11" s="270"/>
      <c r="F11" s="192"/>
      <c r="G11" s="63" t="s">
        <v>281</v>
      </c>
      <c r="H11" s="95" t="s">
        <v>282</v>
      </c>
      <c r="I11" s="187"/>
      <c r="J11" s="161"/>
      <c r="K11" s="164"/>
      <c r="L11" s="180"/>
      <c r="M11" s="137">
        <v>0</v>
      </c>
      <c r="N11" s="60"/>
      <c r="O11" s="60"/>
      <c r="P11" s="60"/>
      <c r="Q11" s="232"/>
      <c r="R11" s="106" t="str">
        <f t="shared" si="0"/>
        <v>https://dati.anticorruzione.it/superset/dashboard/dettaglio_cig/?cig=BA863BE402</v>
      </c>
      <c r="S11" s="279"/>
    </row>
    <row r="12" spans="1:19" ht="52.65" customHeight="1" x14ac:dyDescent="0.25">
      <c r="A12" s="115" t="s">
        <v>283</v>
      </c>
      <c r="B12" s="31" t="s">
        <v>82</v>
      </c>
      <c r="C12" s="144" t="s">
        <v>284</v>
      </c>
      <c r="D12" s="34" t="s">
        <v>506</v>
      </c>
      <c r="E12" s="267" t="s">
        <v>285</v>
      </c>
      <c r="F12" s="34" t="s">
        <v>286</v>
      </c>
      <c r="G12" s="63" t="s">
        <v>286</v>
      </c>
      <c r="H12" s="95" t="s">
        <v>287</v>
      </c>
      <c r="I12" s="41">
        <v>6292.75</v>
      </c>
      <c r="J12" s="41">
        <v>7056.43</v>
      </c>
      <c r="K12" s="65">
        <v>46087</v>
      </c>
      <c r="L12" s="65">
        <v>46387</v>
      </c>
      <c r="M12" s="137">
        <v>0</v>
      </c>
      <c r="N12" s="60"/>
      <c r="O12" s="71"/>
      <c r="P12" s="71"/>
      <c r="Q12" s="71"/>
      <c r="R12" s="106" t="str">
        <f t="shared" si="0"/>
        <v>https://dati.anticorruzione.it/superset/dashboard/dettaglio_cig/?cig=BAA79D7459</v>
      </c>
      <c r="S12" s="117"/>
    </row>
    <row r="13" spans="1:19" ht="59.3" customHeight="1" x14ac:dyDescent="0.25">
      <c r="A13" s="118" t="s">
        <v>288</v>
      </c>
      <c r="B13" s="31" t="s">
        <v>82</v>
      </c>
      <c r="C13" s="144" t="s">
        <v>289</v>
      </c>
      <c r="D13" s="34" t="s">
        <v>506</v>
      </c>
      <c r="E13" s="267" t="s">
        <v>290</v>
      </c>
      <c r="F13" s="34" t="s">
        <v>291</v>
      </c>
      <c r="G13" s="34" t="s">
        <v>291</v>
      </c>
      <c r="H13" s="64" t="s">
        <v>282</v>
      </c>
      <c r="I13" s="41">
        <v>1855</v>
      </c>
      <c r="J13" s="41">
        <v>2263.1</v>
      </c>
      <c r="K13" s="65">
        <v>46092</v>
      </c>
      <c r="L13" s="65">
        <v>46387</v>
      </c>
      <c r="M13" s="135">
        <v>0</v>
      </c>
      <c r="N13" s="69"/>
      <c r="O13" s="71"/>
      <c r="P13" s="71"/>
      <c r="Q13" s="71"/>
      <c r="R13" s="107" t="str">
        <f t="shared" si="0"/>
        <v>https://dati.anticorruzione.it/superset/dashboard/dettaglio_cig/?cig=BAC333D53F</v>
      </c>
      <c r="S13" s="117"/>
    </row>
    <row r="14" spans="1:19" ht="52.1" customHeight="1" x14ac:dyDescent="0.25">
      <c r="A14" s="124" t="s">
        <v>292</v>
      </c>
      <c r="B14" s="31" t="s">
        <v>82</v>
      </c>
      <c r="C14" s="144" t="s">
        <v>293</v>
      </c>
      <c r="D14" s="34" t="s">
        <v>506</v>
      </c>
      <c r="E14" s="267" t="s">
        <v>294</v>
      </c>
      <c r="F14" s="73" t="s">
        <v>295</v>
      </c>
      <c r="G14" s="73" t="s">
        <v>295</v>
      </c>
      <c r="H14" s="74" t="s">
        <v>296</v>
      </c>
      <c r="I14" s="41">
        <v>8391.24</v>
      </c>
      <c r="J14" s="41">
        <v>10237.32</v>
      </c>
      <c r="K14" s="65">
        <v>46092</v>
      </c>
      <c r="L14" s="65">
        <v>46387</v>
      </c>
      <c r="M14" s="135">
        <v>0</v>
      </c>
      <c r="N14" s="76"/>
      <c r="O14" s="78"/>
      <c r="P14" s="78"/>
      <c r="Q14" s="78"/>
      <c r="R14" s="105" t="str">
        <f t="shared" si="0"/>
        <v>https://dati.anticorruzione.it/superset/dashboard/dettaglio_cig/?cig=BAC0869D75</v>
      </c>
      <c r="S14" s="121"/>
    </row>
    <row r="15" spans="1:19" ht="22.15" customHeight="1" x14ac:dyDescent="0.25">
      <c r="A15" s="124" t="s">
        <v>297</v>
      </c>
      <c r="B15" s="165" t="s">
        <v>82</v>
      </c>
      <c r="C15" s="168" t="s">
        <v>298</v>
      </c>
      <c r="D15" s="176" t="s">
        <v>506</v>
      </c>
      <c r="E15" s="271" t="s">
        <v>299</v>
      </c>
      <c r="F15" s="73" t="s">
        <v>300</v>
      </c>
      <c r="G15" s="73" t="s">
        <v>300</v>
      </c>
      <c r="H15" s="74">
        <v>11861240155</v>
      </c>
      <c r="I15" s="186">
        <v>25620</v>
      </c>
      <c r="J15" s="159">
        <v>26644.799999999999</v>
      </c>
      <c r="K15" s="162">
        <v>46092</v>
      </c>
      <c r="L15" s="162">
        <v>46387</v>
      </c>
      <c r="M15" s="183">
        <v>0</v>
      </c>
      <c r="N15" s="76"/>
      <c r="O15" s="76"/>
      <c r="P15" s="76"/>
      <c r="Q15" s="230"/>
      <c r="R15" s="105" t="str">
        <f t="shared" si="0"/>
        <v>https://dati.anticorruzione.it/superset/dashboard/dettaglio_cig/?cig=BA920C5187</v>
      </c>
      <c r="S15" s="277"/>
    </row>
    <row r="16" spans="1:19" ht="22.15" customHeight="1" x14ac:dyDescent="0.25">
      <c r="A16" s="123" t="s">
        <v>301</v>
      </c>
      <c r="B16" s="166"/>
      <c r="C16" s="169"/>
      <c r="D16" s="189"/>
      <c r="E16" s="272"/>
      <c r="F16" s="94" t="s">
        <v>302</v>
      </c>
      <c r="G16" s="94" t="s">
        <v>302</v>
      </c>
      <c r="H16" s="84" t="s">
        <v>303</v>
      </c>
      <c r="I16" s="188"/>
      <c r="J16" s="160"/>
      <c r="K16" s="163"/>
      <c r="L16" s="163"/>
      <c r="M16" s="184"/>
      <c r="N16" s="55"/>
      <c r="O16" s="55"/>
      <c r="P16" s="55"/>
      <c r="Q16" s="231"/>
      <c r="R16" s="58" t="str">
        <f t="shared" si="0"/>
        <v>https://dati.anticorruzione.it/superset/dashboard/dettaglio_cig/?cig=BA96298369</v>
      </c>
      <c r="S16" s="278"/>
    </row>
    <row r="17" spans="1:19" ht="22.15" customHeight="1" x14ac:dyDescent="0.25">
      <c r="A17" s="123" t="s">
        <v>304</v>
      </c>
      <c r="B17" s="166"/>
      <c r="C17" s="169"/>
      <c r="D17" s="189"/>
      <c r="E17" s="272"/>
      <c r="F17" s="94" t="s">
        <v>302</v>
      </c>
      <c r="G17" s="94" t="s">
        <v>302</v>
      </c>
      <c r="H17" s="84" t="s">
        <v>303</v>
      </c>
      <c r="I17" s="188"/>
      <c r="J17" s="160"/>
      <c r="K17" s="163"/>
      <c r="L17" s="163"/>
      <c r="M17" s="184"/>
      <c r="N17" s="55"/>
      <c r="O17" s="55"/>
      <c r="P17" s="55"/>
      <c r="Q17" s="231"/>
      <c r="R17" s="58" t="str">
        <f t="shared" si="0"/>
        <v>https://dati.anticorruzione.it/superset/dashboard/dettaglio_cig/?cig=BA92144A52</v>
      </c>
      <c r="S17" s="278"/>
    </row>
    <row r="18" spans="1:19" ht="22.15" customHeight="1" x14ac:dyDescent="0.25">
      <c r="A18" s="123" t="s">
        <v>305</v>
      </c>
      <c r="B18" s="166"/>
      <c r="C18" s="169"/>
      <c r="D18" s="189"/>
      <c r="E18" s="272"/>
      <c r="F18" s="94" t="s">
        <v>302</v>
      </c>
      <c r="G18" s="94" t="s">
        <v>302</v>
      </c>
      <c r="H18" s="84" t="s">
        <v>303</v>
      </c>
      <c r="I18" s="188"/>
      <c r="J18" s="160"/>
      <c r="K18" s="163"/>
      <c r="L18" s="163"/>
      <c r="M18" s="184"/>
      <c r="N18" s="55"/>
      <c r="O18" s="55"/>
      <c r="P18" s="55"/>
      <c r="Q18" s="231"/>
      <c r="R18" s="58" t="str">
        <f t="shared" si="0"/>
        <v>https://dati.anticorruzione.it/superset/dashboard/dettaglio_cig/?cig=BA9216FDCD</v>
      </c>
      <c r="S18" s="278"/>
    </row>
    <row r="19" spans="1:19" ht="22.15" customHeight="1" x14ac:dyDescent="0.25">
      <c r="A19" s="123" t="s">
        <v>306</v>
      </c>
      <c r="B19" s="166"/>
      <c r="C19" s="169"/>
      <c r="D19" s="189"/>
      <c r="E19" s="272"/>
      <c r="F19" s="94" t="s">
        <v>302</v>
      </c>
      <c r="G19" s="94" t="s">
        <v>302</v>
      </c>
      <c r="H19" s="84" t="s">
        <v>303</v>
      </c>
      <c r="I19" s="188"/>
      <c r="J19" s="160"/>
      <c r="K19" s="163"/>
      <c r="L19" s="163"/>
      <c r="M19" s="184"/>
      <c r="N19" s="55"/>
      <c r="O19" s="55"/>
      <c r="P19" s="55"/>
      <c r="Q19" s="231"/>
      <c r="R19" s="58" t="str">
        <f t="shared" si="0"/>
        <v>https://dati.anticorruzione.it/superset/dashboard/dettaglio_cig/?cig=BA9219A14D</v>
      </c>
      <c r="S19" s="278"/>
    </row>
    <row r="20" spans="1:19" ht="22.15" customHeight="1" x14ac:dyDescent="0.25">
      <c r="A20" s="123" t="s">
        <v>307</v>
      </c>
      <c r="B20" s="166"/>
      <c r="C20" s="169"/>
      <c r="D20" s="189"/>
      <c r="E20" s="272"/>
      <c r="F20" s="94" t="s">
        <v>302</v>
      </c>
      <c r="G20" s="94" t="s">
        <v>302</v>
      </c>
      <c r="H20" s="84" t="s">
        <v>303</v>
      </c>
      <c r="I20" s="188"/>
      <c r="J20" s="160"/>
      <c r="K20" s="163"/>
      <c r="L20" s="163"/>
      <c r="M20" s="184"/>
      <c r="N20" s="55"/>
      <c r="O20" s="55"/>
      <c r="P20" s="55"/>
      <c r="Q20" s="231"/>
      <c r="R20" s="58" t="str">
        <f t="shared" si="0"/>
        <v>https://dati.anticorruzione.it/superset/dashboard/dettaglio_cig/?cig=BA92284267</v>
      </c>
      <c r="S20" s="278"/>
    </row>
    <row r="21" spans="1:19" ht="22.15" customHeight="1" x14ac:dyDescent="0.25">
      <c r="A21" s="115" t="s">
        <v>308</v>
      </c>
      <c r="B21" s="167"/>
      <c r="C21" s="170"/>
      <c r="D21" s="177"/>
      <c r="E21" s="273"/>
      <c r="F21" s="63" t="s">
        <v>302</v>
      </c>
      <c r="G21" s="63" t="s">
        <v>302</v>
      </c>
      <c r="H21" s="95" t="s">
        <v>303</v>
      </c>
      <c r="I21" s="187"/>
      <c r="J21" s="161"/>
      <c r="K21" s="164"/>
      <c r="L21" s="164"/>
      <c r="M21" s="185"/>
      <c r="N21" s="60"/>
      <c r="O21" s="60"/>
      <c r="P21" s="60"/>
      <c r="Q21" s="232"/>
      <c r="R21" s="106" t="str">
        <f t="shared" si="0"/>
        <v>https://dati.anticorruzione.it/superset/dashboard/dettaglio_cig/?cig=BA922C14BD</v>
      </c>
      <c r="S21" s="279"/>
    </row>
    <row r="22" spans="1:19" ht="52.65" customHeight="1" x14ac:dyDescent="0.25">
      <c r="A22" s="115" t="s">
        <v>309</v>
      </c>
      <c r="B22" s="31" t="s">
        <v>82</v>
      </c>
      <c r="C22" s="144" t="s">
        <v>310</v>
      </c>
      <c r="D22" s="34" t="s">
        <v>506</v>
      </c>
      <c r="E22" s="267" t="s">
        <v>311</v>
      </c>
      <c r="F22" s="63" t="s">
        <v>312</v>
      </c>
      <c r="G22" s="63" t="s">
        <v>312</v>
      </c>
      <c r="H22" s="95" t="s">
        <v>313</v>
      </c>
      <c r="I22" s="41">
        <v>15000</v>
      </c>
      <c r="J22" s="41">
        <v>15000</v>
      </c>
      <c r="K22" s="65">
        <v>46023</v>
      </c>
      <c r="L22" s="65">
        <v>46752</v>
      </c>
      <c r="M22" s="135">
        <v>0</v>
      </c>
      <c r="N22" s="60"/>
      <c r="O22" s="62"/>
      <c r="P22" s="62"/>
      <c r="Q22" s="62"/>
      <c r="R22" s="106" t="str">
        <f t="shared" si="0"/>
        <v>https://dati.anticorruzione.it/superset/dashboard/dettaglio_cig/?cig=BACC5B53ED</v>
      </c>
      <c r="S22" s="114"/>
    </row>
    <row r="23" spans="1:19" ht="75.900000000000006" customHeight="1" x14ac:dyDescent="0.25">
      <c r="A23" s="124" t="s">
        <v>314</v>
      </c>
      <c r="B23" s="31" t="s">
        <v>82</v>
      </c>
      <c r="C23" s="144" t="s">
        <v>519</v>
      </c>
      <c r="D23" s="34" t="s">
        <v>506</v>
      </c>
      <c r="E23" s="267" t="s">
        <v>602</v>
      </c>
      <c r="F23" s="73" t="s">
        <v>315</v>
      </c>
      <c r="G23" s="73" t="s">
        <v>315</v>
      </c>
      <c r="H23" s="74" t="s">
        <v>316</v>
      </c>
      <c r="I23" s="80">
        <v>26480</v>
      </c>
      <c r="J23" s="41">
        <v>29128</v>
      </c>
      <c r="K23" s="65">
        <v>46094</v>
      </c>
      <c r="L23" s="65">
        <v>46458</v>
      </c>
      <c r="M23" s="135">
        <v>0</v>
      </c>
      <c r="N23" s="76"/>
      <c r="O23" s="71"/>
      <c r="P23" s="71"/>
      <c r="Q23" s="71"/>
      <c r="R23" s="105" t="str">
        <f t="shared" si="0"/>
        <v>https://dati.anticorruzione.it/superset/dashboard/dettaglio_cig/?cig=BAC6F373C5</v>
      </c>
      <c r="S23" s="121"/>
    </row>
    <row r="24" spans="1:19" ht="26.6" customHeight="1" x14ac:dyDescent="0.25">
      <c r="A24" s="124" t="s">
        <v>528</v>
      </c>
      <c r="B24" s="165" t="s">
        <v>82</v>
      </c>
      <c r="C24" s="168" t="s">
        <v>317</v>
      </c>
      <c r="D24" s="176" t="s">
        <v>506</v>
      </c>
      <c r="E24" s="271" t="s">
        <v>318</v>
      </c>
      <c r="F24" s="73" t="s">
        <v>319</v>
      </c>
      <c r="G24" s="73" t="s">
        <v>319</v>
      </c>
      <c r="H24" s="74" t="s">
        <v>320</v>
      </c>
      <c r="I24" s="152" t="s">
        <v>321</v>
      </c>
      <c r="J24" s="186">
        <v>2998</v>
      </c>
      <c r="K24" s="162">
        <v>46094</v>
      </c>
      <c r="L24" s="162">
        <v>46387</v>
      </c>
      <c r="M24" s="183">
        <v>0</v>
      </c>
      <c r="N24" s="76"/>
      <c r="O24" s="76"/>
      <c r="P24" s="76"/>
      <c r="Q24" s="230"/>
      <c r="R24" s="234" t="str">
        <f t="shared" si="0"/>
        <v>https://dati.anticorruzione.it/superset/dashboard/dettaglio_cig/?cig=BA8EEE04E9</v>
      </c>
      <c r="S24" s="121"/>
    </row>
    <row r="25" spans="1:19" ht="26.6" customHeight="1" x14ac:dyDescent="0.25">
      <c r="A25" s="115" t="s">
        <v>529</v>
      </c>
      <c r="B25" s="167"/>
      <c r="C25" s="170"/>
      <c r="D25" s="177"/>
      <c r="E25" s="273"/>
      <c r="F25" s="63" t="s">
        <v>322</v>
      </c>
      <c r="G25" s="63" t="s">
        <v>322</v>
      </c>
      <c r="H25" s="95" t="s">
        <v>323</v>
      </c>
      <c r="I25" s="153" t="s">
        <v>324</v>
      </c>
      <c r="J25" s="187"/>
      <c r="K25" s="164"/>
      <c r="L25" s="164"/>
      <c r="M25" s="185"/>
      <c r="N25" s="60"/>
      <c r="O25" s="60"/>
      <c r="P25" s="60"/>
      <c r="Q25" s="232"/>
      <c r="R25" s="235" t="str">
        <f t="shared" si="0"/>
        <v>https://dati.anticorruzione.it/superset/dashboard/dettaglio_cig/?cig=BA8EF096BE</v>
      </c>
      <c r="S25" s="114"/>
    </row>
    <row r="26" spans="1:19" ht="62.2" customHeight="1" x14ac:dyDescent="0.25">
      <c r="A26" s="115" t="s">
        <v>325</v>
      </c>
      <c r="B26" s="31" t="s">
        <v>82</v>
      </c>
      <c r="C26" s="144" t="s">
        <v>326</v>
      </c>
      <c r="D26" s="34" t="s">
        <v>506</v>
      </c>
      <c r="E26" s="267" t="s">
        <v>327</v>
      </c>
      <c r="F26" s="63" t="s">
        <v>328</v>
      </c>
      <c r="G26" s="63" t="s">
        <v>328</v>
      </c>
      <c r="H26" s="95" t="s">
        <v>329</v>
      </c>
      <c r="I26" s="90">
        <v>7375</v>
      </c>
      <c r="J26" s="41">
        <v>8997.5</v>
      </c>
      <c r="K26" s="65">
        <v>46097</v>
      </c>
      <c r="L26" s="65">
        <v>46387</v>
      </c>
      <c r="M26" s="135">
        <v>0</v>
      </c>
      <c r="N26" s="60"/>
      <c r="O26" s="71"/>
      <c r="P26" s="71"/>
      <c r="Q26" s="71"/>
      <c r="R26" s="106" t="str">
        <f t="shared" si="0"/>
        <v>https://dati.anticorruzione.it/superset/dashboard/dettaglio_cig/?cig=BAB4AE9C17</v>
      </c>
      <c r="S26" s="114"/>
    </row>
    <row r="27" spans="1:19" ht="62.2" customHeight="1" x14ac:dyDescent="0.25">
      <c r="A27" s="118" t="s">
        <v>330</v>
      </c>
      <c r="B27" s="31" t="s">
        <v>82</v>
      </c>
      <c r="C27" s="144" t="s">
        <v>331</v>
      </c>
      <c r="D27" s="34" t="s">
        <v>506</v>
      </c>
      <c r="E27" s="267" t="s">
        <v>332</v>
      </c>
      <c r="F27" s="34" t="s">
        <v>333</v>
      </c>
      <c r="G27" s="34" t="s">
        <v>333</v>
      </c>
      <c r="H27" s="64" t="s">
        <v>334</v>
      </c>
      <c r="I27" s="41">
        <v>1360</v>
      </c>
      <c r="J27" s="41">
        <v>1496</v>
      </c>
      <c r="K27" s="65">
        <v>46097</v>
      </c>
      <c r="L27" s="65">
        <v>46387</v>
      </c>
      <c r="M27" s="135">
        <v>0</v>
      </c>
      <c r="N27" s="69"/>
      <c r="O27" s="71"/>
      <c r="P27" s="71"/>
      <c r="Q27" s="71"/>
      <c r="R27" s="107" t="str">
        <f t="shared" si="0"/>
        <v>https://dati.anticorruzione.it/superset/dashboard/dettaglio_cig/?cig=BACC638009</v>
      </c>
      <c r="S27" s="117"/>
    </row>
    <row r="28" spans="1:19" ht="62.2" customHeight="1" x14ac:dyDescent="0.25">
      <c r="A28" s="118" t="s">
        <v>335</v>
      </c>
      <c r="B28" s="31" t="s">
        <v>82</v>
      </c>
      <c r="C28" s="144" t="s">
        <v>336</v>
      </c>
      <c r="D28" s="34" t="s">
        <v>506</v>
      </c>
      <c r="E28" s="267" t="s">
        <v>337</v>
      </c>
      <c r="F28" s="34" t="s">
        <v>338</v>
      </c>
      <c r="G28" s="34" t="s">
        <v>338</v>
      </c>
      <c r="H28" s="64" t="s">
        <v>339</v>
      </c>
      <c r="I28" s="41">
        <v>30610</v>
      </c>
      <c r="J28" s="41">
        <v>37344.199999999997</v>
      </c>
      <c r="K28" s="65">
        <v>46097</v>
      </c>
      <c r="L28" s="65">
        <v>46387</v>
      </c>
      <c r="M28" s="135">
        <v>0</v>
      </c>
      <c r="N28" s="69"/>
      <c r="O28" s="71"/>
      <c r="P28" s="71"/>
      <c r="Q28" s="71"/>
      <c r="R28" s="107" t="str">
        <f t="shared" si="0"/>
        <v>https://dati.anticorruzione.it/superset/dashboard/dettaglio_cig/?cig=BACB71FA86</v>
      </c>
      <c r="S28" s="117"/>
    </row>
    <row r="29" spans="1:19" ht="89.75" customHeight="1" x14ac:dyDescent="0.25">
      <c r="A29" s="118" t="s">
        <v>340</v>
      </c>
      <c r="B29" s="31" t="s">
        <v>82</v>
      </c>
      <c r="C29" s="144" t="s">
        <v>518</v>
      </c>
      <c r="D29" s="34" t="s">
        <v>506</v>
      </c>
      <c r="E29" s="267" t="s">
        <v>341</v>
      </c>
      <c r="F29" s="34" t="s">
        <v>342</v>
      </c>
      <c r="G29" s="34" t="s">
        <v>342</v>
      </c>
      <c r="H29" s="64" t="s">
        <v>343</v>
      </c>
      <c r="I29" s="41">
        <v>26279.8</v>
      </c>
      <c r="J29" s="41">
        <v>28907.78</v>
      </c>
      <c r="K29" s="65">
        <v>46099</v>
      </c>
      <c r="L29" s="65">
        <v>46463</v>
      </c>
      <c r="M29" s="135">
        <v>0</v>
      </c>
      <c r="N29" s="69"/>
      <c r="O29" s="71"/>
      <c r="P29" s="71"/>
      <c r="Q29" s="71"/>
      <c r="R29" s="107" t="str">
        <f t="shared" si="0"/>
        <v>https://dati.anticorruzione.it/superset/dashboard/dettaglio_cig/?cig=BACAEA7D6E</v>
      </c>
      <c r="S29" s="117"/>
    </row>
    <row r="30" spans="1:19" ht="73.150000000000006" customHeight="1" x14ac:dyDescent="0.25">
      <c r="A30" s="118" t="s">
        <v>344</v>
      </c>
      <c r="B30" s="31" t="s">
        <v>82</v>
      </c>
      <c r="C30" s="144" t="s">
        <v>517</v>
      </c>
      <c r="D30" s="34" t="s">
        <v>506</v>
      </c>
      <c r="E30" s="267" t="s">
        <v>345</v>
      </c>
      <c r="F30" s="34" t="s">
        <v>346</v>
      </c>
      <c r="G30" s="34" t="s">
        <v>346</v>
      </c>
      <c r="H30" s="64" t="s">
        <v>347</v>
      </c>
      <c r="I30" s="41">
        <v>3033.57</v>
      </c>
      <c r="J30" s="41">
        <v>3336.93</v>
      </c>
      <c r="K30" s="65">
        <v>46023</v>
      </c>
      <c r="L30" s="65">
        <v>46752</v>
      </c>
      <c r="M30" s="135">
        <v>0</v>
      </c>
      <c r="N30" s="69"/>
      <c r="O30" s="71"/>
      <c r="P30" s="71"/>
      <c r="Q30" s="71"/>
      <c r="R30" s="107" t="str">
        <f t="shared" si="0"/>
        <v>https://dati.anticorruzione.it/superset/dashboard/dettaglio_cig/?cig=BAC98E9C39</v>
      </c>
      <c r="S30" s="117"/>
    </row>
    <row r="31" spans="1:19" ht="60.95" customHeight="1" x14ac:dyDescent="0.25">
      <c r="A31" s="118" t="s">
        <v>348</v>
      </c>
      <c r="B31" s="31" t="s">
        <v>82</v>
      </c>
      <c r="C31" s="144" t="s">
        <v>516</v>
      </c>
      <c r="D31" s="34" t="s">
        <v>506</v>
      </c>
      <c r="E31" s="267" t="s">
        <v>349</v>
      </c>
      <c r="F31" s="34" t="s">
        <v>350</v>
      </c>
      <c r="G31" s="34" t="s">
        <v>350</v>
      </c>
      <c r="H31" s="64" t="s">
        <v>155</v>
      </c>
      <c r="I31" s="41">
        <v>548</v>
      </c>
      <c r="J31" s="41">
        <v>668.56</v>
      </c>
      <c r="K31" s="65">
        <v>46100</v>
      </c>
      <c r="L31" s="65">
        <v>46387</v>
      </c>
      <c r="M31" s="135">
        <v>0</v>
      </c>
      <c r="N31" s="69"/>
      <c r="O31" s="71"/>
      <c r="P31" s="71"/>
      <c r="Q31" s="71"/>
      <c r="R31" s="107" t="str">
        <f t="shared" si="0"/>
        <v>https://dati.anticorruzione.it/superset/dashboard/dettaglio_cig/?cig=BADA609303</v>
      </c>
      <c r="S31" s="117"/>
    </row>
    <row r="32" spans="1:19" ht="56.5" customHeight="1" x14ac:dyDescent="0.25">
      <c r="A32" s="118" t="s">
        <v>351</v>
      </c>
      <c r="B32" s="31" t="s">
        <v>82</v>
      </c>
      <c r="C32" s="144" t="s">
        <v>352</v>
      </c>
      <c r="D32" s="34" t="s">
        <v>506</v>
      </c>
      <c r="E32" s="267" t="s">
        <v>353</v>
      </c>
      <c r="F32" s="34" t="s">
        <v>354</v>
      </c>
      <c r="G32" s="34" t="s">
        <v>354</v>
      </c>
      <c r="H32" s="64" t="s">
        <v>355</v>
      </c>
      <c r="I32" s="41">
        <v>180</v>
      </c>
      <c r="J32" s="41">
        <v>219.6</v>
      </c>
      <c r="K32" s="65">
        <v>46101</v>
      </c>
      <c r="L32" s="65">
        <v>46387</v>
      </c>
      <c r="M32" s="135">
        <v>0</v>
      </c>
      <c r="N32" s="69"/>
      <c r="O32" s="71"/>
      <c r="P32" s="71"/>
      <c r="Q32" s="71"/>
      <c r="R32" s="107" t="str">
        <f t="shared" si="0"/>
        <v>https://dati.anticorruzione.it/superset/dashboard/dettaglio_cig/?cig=BAE710FD4D</v>
      </c>
      <c r="S32" s="117"/>
    </row>
    <row r="33" spans="1:19" ht="46.55" customHeight="1" x14ac:dyDescent="0.25">
      <c r="A33" s="118" t="s">
        <v>356</v>
      </c>
      <c r="B33" s="31" t="s">
        <v>82</v>
      </c>
      <c r="C33" s="144" t="s">
        <v>357</v>
      </c>
      <c r="D33" s="34" t="s">
        <v>506</v>
      </c>
      <c r="E33" s="267" t="s">
        <v>358</v>
      </c>
      <c r="F33" s="34" t="s">
        <v>359</v>
      </c>
      <c r="G33" s="34" t="s">
        <v>359</v>
      </c>
      <c r="H33" s="64" t="s">
        <v>360</v>
      </c>
      <c r="I33" s="41">
        <v>479.81</v>
      </c>
      <c r="J33" s="41">
        <v>499.01</v>
      </c>
      <c r="K33" s="65">
        <v>46101</v>
      </c>
      <c r="L33" s="65">
        <v>46387</v>
      </c>
      <c r="M33" s="135">
        <v>0</v>
      </c>
      <c r="N33" s="69"/>
      <c r="O33" s="71"/>
      <c r="P33" s="71"/>
      <c r="Q33" s="71"/>
      <c r="R33" s="107" t="str">
        <f t="shared" si="0"/>
        <v>https://dati.anticorruzione.it/superset/dashboard/dettaglio_cig/?cig=BAE55005B6</v>
      </c>
      <c r="S33" s="117"/>
    </row>
    <row r="34" spans="1:19" ht="41.55" customHeight="1" x14ac:dyDescent="0.25">
      <c r="A34" s="118" t="s">
        <v>361</v>
      </c>
      <c r="B34" s="31" t="s">
        <v>82</v>
      </c>
      <c r="C34" s="144" t="s">
        <v>362</v>
      </c>
      <c r="D34" s="34" t="s">
        <v>506</v>
      </c>
      <c r="E34" s="267" t="s">
        <v>363</v>
      </c>
      <c r="F34" s="34" t="s">
        <v>364</v>
      </c>
      <c r="G34" s="34" t="s">
        <v>364</v>
      </c>
      <c r="H34" s="64" t="s">
        <v>146</v>
      </c>
      <c r="I34" s="41">
        <v>3467.5</v>
      </c>
      <c r="J34" s="41">
        <v>3606.2</v>
      </c>
      <c r="K34" s="65">
        <v>46082</v>
      </c>
      <c r="L34" s="65">
        <v>46446</v>
      </c>
      <c r="M34" s="135">
        <v>0</v>
      </c>
      <c r="N34" s="69"/>
      <c r="O34" s="71"/>
      <c r="P34" s="71"/>
      <c r="Q34" s="71"/>
      <c r="R34" s="107" t="str">
        <f t="shared" si="0"/>
        <v>https://dati.anticorruzione.it/superset/dashboard/dettaglio_cig/?cig=BAE6C8700E</v>
      </c>
      <c r="S34" s="117"/>
    </row>
    <row r="35" spans="1:19" ht="69.25" customHeight="1" x14ac:dyDescent="0.25">
      <c r="A35" s="118" t="s">
        <v>365</v>
      </c>
      <c r="B35" s="31" t="s">
        <v>82</v>
      </c>
      <c r="C35" s="144" t="s">
        <v>366</v>
      </c>
      <c r="D35" s="34" t="s">
        <v>506</v>
      </c>
      <c r="E35" s="267" t="s">
        <v>367</v>
      </c>
      <c r="F35" s="67" t="s">
        <v>368</v>
      </c>
      <c r="G35" s="67" t="s">
        <v>369</v>
      </c>
      <c r="H35" s="64" t="s">
        <v>370</v>
      </c>
      <c r="I35" s="41">
        <v>16466.16</v>
      </c>
      <c r="J35" s="41" t="s">
        <v>371</v>
      </c>
      <c r="K35" s="65">
        <v>46101</v>
      </c>
      <c r="L35" s="65">
        <v>46465</v>
      </c>
      <c r="M35" s="135">
        <v>0</v>
      </c>
      <c r="N35" s="69"/>
      <c r="O35" s="71"/>
      <c r="P35" s="71"/>
      <c r="Q35" s="71"/>
      <c r="R35" s="107" t="str">
        <f t="shared" si="0"/>
        <v xml:space="preserve">https://dati.anticorruzione.it/superset/dashboard/dettaglio_cig/?cig=BAC95FD2F7 </v>
      </c>
      <c r="S35" s="117"/>
    </row>
    <row r="36" spans="1:19" ht="57.6" customHeight="1" x14ac:dyDescent="0.25">
      <c r="A36" s="118" t="s">
        <v>372</v>
      </c>
      <c r="B36" s="31" t="s">
        <v>82</v>
      </c>
      <c r="C36" s="144" t="s">
        <v>373</v>
      </c>
      <c r="D36" s="34" t="s">
        <v>506</v>
      </c>
      <c r="E36" s="267" t="s">
        <v>374</v>
      </c>
      <c r="F36" s="67" t="s">
        <v>375</v>
      </c>
      <c r="G36" s="67" t="s">
        <v>375</v>
      </c>
      <c r="H36" s="64" t="s">
        <v>376</v>
      </c>
      <c r="I36" s="41">
        <v>15607</v>
      </c>
      <c r="J36" s="41">
        <v>19040.54</v>
      </c>
      <c r="K36" s="65">
        <v>46104</v>
      </c>
      <c r="L36" s="65">
        <v>46387</v>
      </c>
      <c r="M36" s="135">
        <v>0</v>
      </c>
      <c r="N36" s="69"/>
      <c r="O36" s="71"/>
      <c r="P36" s="71"/>
      <c r="Q36" s="71"/>
      <c r="R36" s="107" t="str">
        <f t="shared" si="0"/>
        <v>https://dati.anticorruzione.it/superset/dashboard/dettaglio_cig/?cig=BAE1A264DB</v>
      </c>
      <c r="S36" s="117"/>
    </row>
    <row r="37" spans="1:19" ht="90.3" customHeight="1" x14ac:dyDescent="0.25">
      <c r="A37" s="124" t="s">
        <v>377</v>
      </c>
      <c r="B37" s="31" t="s">
        <v>82</v>
      </c>
      <c r="C37" s="144" t="s">
        <v>515</v>
      </c>
      <c r="D37" s="34" t="s">
        <v>506</v>
      </c>
      <c r="E37" s="267" t="s">
        <v>378</v>
      </c>
      <c r="F37" s="67" t="s">
        <v>379</v>
      </c>
      <c r="G37" s="67" t="s">
        <v>379</v>
      </c>
      <c r="H37" s="64" t="s">
        <v>146</v>
      </c>
      <c r="I37" s="41">
        <v>164</v>
      </c>
      <c r="J37" s="41">
        <v>170.56</v>
      </c>
      <c r="K37" s="65">
        <v>46104</v>
      </c>
      <c r="L37" s="65">
        <v>46387</v>
      </c>
      <c r="M37" s="136">
        <v>0</v>
      </c>
      <c r="N37" s="69"/>
      <c r="O37" s="71"/>
      <c r="P37" s="71"/>
      <c r="Q37" s="71"/>
      <c r="R37" s="105" t="str">
        <f t="shared" si="0"/>
        <v>https://dati.anticorruzione.it/superset/dashboard/dettaglio_cig/?cig=BAD38FD5FF</v>
      </c>
      <c r="S37" s="117"/>
    </row>
    <row r="38" spans="1:19" ht="42.65" customHeight="1" x14ac:dyDescent="0.25">
      <c r="A38" s="124" t="s">
        <v>380</v>
      </c>
      <c r="B38" s="165" t="s">
        <v>82</v>
      </c>
      <c r="C38" s="168" t="s">
        <v>523</v>
      </c>
      <c r="D38" s="176" t="s">
        <v>506</v>
      </c>
      <c r="E38" s="268" t="s">
        <v>381</v>
      </c>
      <c r="F38" s="181" t="s">
        <v>382</v>
      </c>
      <c r="G38" s="181" t="s">
        <v>383</v>
      </c>
      <c r="H38" s="155" t="s">
        <v>384</v>
      </c>
      <c r="I38" s="157">
        <v>1373.8</v>
      </c>
      <c r="J38" s="157">
        <v>1511.18</v>
      </c>
      <c r="K38" s="162">
        <v>46104</v>
      </c>
      <c r="L38" s="178">
        <v>46752</v>
      </c>
      <c r="M38" s="50"/>
      <c r="N38" s="50"/>
      <c r="O38" s="50"/>
      <c r="P38" s="50"/>
      <c r="Q38" s="236"/>
      <c r="R38" s="105" t="str">
        <f t="shared" si="0"/>
        <v>https://dati.anticorruzione.it/superset/dashboard/dettaglio_cig/?cig=BADB928A7C</v>
      </c>
      <c r="S38" s="280"/>
    </row>
    <row r="39" spans="1:19" ht="43.75" customHeight="1" x14ac:dyDescent="0.25">
      <c r="A39" s="115" t="s">
        <v>386</v>
      </c>
      <c r="B39" s="167"/>
      <c r="C39" s="170"/>
      <c r="D39" s="177"/>
      <c r="E39" s="270"/>
      <c r="F39" s="182"/>
      <c r="G39" s="182"/>
      <c r="H39" s="156"/>
      <c r="I39" s="158"/>
      <c r="J39" s="158"/>
      <c r="K39" s="164"/>
      <c r="L39" s="180"/>
      <c r="M39" s="18"/>
      <c r="N39" s="18"/>
      <c r="O39" s="18"/>
      <c r="P39" s="18"/>
      <c r="Q39" s="237"/>
      <c r="R39" s="106" t="str">
        <f t="shared" si="0"/>
        <v>https://dati.anticorruzione.it/superset/dashboard/dettaglio_cig/?cig=BADB8F613C</v>
      </c>
      <c r="S39" s="281"/>
    </row>
    <row r="40" spans="1:19" ht="44.9" customHeight="1" x14ac:dyDescent="0.25">
      <c r="A40" s="115" t="s">
        <v>387</v>
      </c>
      <c r="B40" s="31" t="s">
        <v>82</v>
      </c>
      <c r="C40" s="144" t="s">
        <v>388</v>
      </c>
      <c r="D40" s="31" t="s">
        <v>40</v>
      </c>
      <c r="E40" s="267" t="s">
        <v>389</v>
      </c>
      <c r="F40" s="34" t="s">
        <v>390</v>
      </c>
      <c r="G40" s="34" t="s">
        <v>390</v>
      </c>
      <c r="H40" s="64" t="s">
        <v>391</v>
      </c>
      <c r="I40" s="41">
        <v>4800</v>
      </c>
      <c r="J40" s="41">
        <v>4992</v>
      </c>
      <c r="K40" s="65">
        <v>46104</v>
      </c>
      <c r="L40" s="65">
        <v>46387</v>
      </c>
      <c r="M40" s="137">
        <v>0</v>
      </c>
      <c r="N40" s="69"/>
      <c r="O40" s="71"/>
      <c r="P40" s="71"/>
      <c r="Q40" s="71"/>
      <c r="R40" s="106" t="str">
        <f t="shared" si="0"/>
        <v>https://dati.anticorruzione.it/superset/dashboard/dettaglio_cig/?cig= BADE491D38</v>
      </c>
      <c r="S40" s="117"/>
    </row>
    <row r="41" spans="1:19" ht="73.150000000000006" customHeight="1" x14ac:dyDescent="0.25">
      <c r="A41" s="118" t="s">
        <v>392</v>
      </c>
      <c r="B41" s="31" t="s">
        <v>82</v>
      </c>
      <c r="C41" s="144" t="s">
        <v>514</v>
      </c>
      <c r="D41" s="34" t="s">
        <v>506</v>
      </c>
      <c r="E41" s="267" t="s">
        <v>393</v>
      </c>
      <c r="F41" s="34" t="s">
        <v>107</v>
      </c>
      <c r="G41" s="34" t="s">
        <v>107</v>
      </c>
      <c r="H41" s="64" t="s">
        <v>108</v>
      </c>
      <c r="I41" s="41">
        <v>16986.240000000002</v>
      </c>
      <c r="J41" s="41">
        <v>17665.689999999999</v>
      </c>
      <c r="K41" s="65">
        <v>46105</v>
      </c>
      <c r="L41" s="65">
        <v>46469</v>
      </c>
      <c r="M41" s="135">
        <v>0</v>
      </c>
      <c r="N41" s="69"/>
      <c r="O41" s="71"/>
      <c r="P41" s="71"/>
      <c r="Q41" s="71"/>
      <c r="R41" s="107" t="str">
        <f t="shared" si="0"/>
        <v>https://dati.anticorruzione.it/superset/dashboard/dettaglio_cig/?cig=BADB9592EE</v>
      </c>
      <c r="S41" s="117"/>
    </row>
    <row r="42" spans="1:19" ht="78.650000000000006" customHeight="1" x14ac:dyDescent="0.25">
      <c r="A42" s="118" t="s">
        <v>394</v>
      </c>
      <c r="B42" s="31" t="s">
        <v>82</v>
      </c>
      <c r="C42" s="144" t="s">
        <v>395</v>
      </c>
      <c r="D42" s="34" t="s">
        <v>506</v>
      </c>
      <c r="E42" s="267" t="s">
        <v>396</v>
      </c>
      <c r="F42" s="34" t="s">
        <v>236</v>
      </c>
      <c r="G42" s="34" t="s">
        <v>236</v>
      </c>
      <c r="H42" s="64" t="s">
        <v>140</v>
      </c>
      <c r="I42" s="41">
        <v>10950</v>
      </c>
      <c r="J42" s="41">
        <v>11388</v>
      </c>
      <c r="K42" s="65">
        <v>46023</v>
      </c>
      <c r="L42" s="65">
        <v>46387</v>
      </c>
      <c r="M42" s="135">
        <v>0</v>
      </c>
      <c r="N42" s="69"/>
      <c r="O42" s="71"/>
      <c r="P42" s="71"/>
      <c r="Q42" s="71"/>
      <c r="R42" s="107" t="str">
        <f t="shared" si="0"/>
        <v>https://dati.anticorruzione.it/superset/dashboard/dettaglio_cig/?cig=BAEBBA5A2C</v>
      </c>
      <c r="S42" s="117"/>
    </row>
    <row r="43" spans="1:19" ht="73.150000000000006" customHeight="1" x14ac:dyDescent="0.25">
      <c r="A43" s="118" t="s">
        <v>397</v>
      </c>
      <c r="B43" s="31" t="s">
        <v>82</v>
      </c>
      <c r="C43" s="144" t="s">
        <v>513</v>
      </c>
      <c r="D43" s="34" t="s">
        <v>506</v>
      </c>
      <c r="E43" s="267" t="s">
        <v>398</v>
      </c>
      <c r="F43" s="34" t="s">
        <v>218</v>
      </c>
      <c r="G43" s="34" t="s">
        <v>218</v>
      </c>
      <c r="H43" s="34">
        <v>2006400960</v>
      </c>
      <c r="I43" s="41">
        <v>21726.89</v>
      </c>
      <c r="J43" s="41">
        <v>26506.81</v>
      </c>
      <c r="K43" s="65">
        <v>46112</v>
      </c>
      <c r="L43" s="65">
        <v>46387</v>
      </c>
      <c r="M43" s="135">
        <v>0</v>
      </c>
      <c r="N43" s="69"/>
      <c r="O43" s="71"/>
      <c r="P43" s="71"/>
      <c r="Q43" s="71"/>
      <c r="R43" s="107" t="str">
        <f t="shared" si="0"/>
        <v>https://dati.anticorruzione.it/superset/dashboard/dettaglio_cig/?cig=BAEA5D4949</v>
      </c>
      <c r="S43" s="117"/>
    </row>
    <row r="44" spans="1:19" ht="63.7" customHeight="1" x14ac:dyDescent="0.25">
      <c r="A44" s="282" t="s">
        <v>399</v>
      </c>
      <c r="B44" s="102" t="s">
        <v>82</v>
      </c>
      <c r="C44" s="146" t="s">
        <v>400</v>
      </c>
      <c r="D44" s="34" t="s">
        <v>506</v>
      </c>
      <c r="E44" s="274" t="s">
        <v>401</v>
      </c>
      <c r="F44" s="73" t="s">
        <v>402</v>
      </c>
      <c r="G44" s="73" t="s">
        <v>402</v>
      </c>
      <c r="H44" s="73">
        <v>3328440270</v>
      </c>
      <c r="I44" s="80">
        <v>3060</v>
      </c>
      <c r="J44" s="80">
        <v>3733.2</v>
      </c>
      <c r="K44" s="81">
        <v>46112</v>
      </c>
      <c r="L44" s="81">
        <v>46387</v>
      </c>
      <c r="M44" s="136">
        <v>0</v>
      </c>
      <c r="N44" s="69"/>
      <c r="O44" s="71"/>
      <c r="P44" s="71"/>
      <c r="Q44" s="71"/>
      <c r="R44" s="107" t="str">
        <f t="shared" si="0"/>
        <v>https://dati.anticorruzione.it/superset/dashboard/dettaglio_cig/?cig=BB027014B6</v>
      </c>
      <c r="S44" s="117"/>
    </row>
    <row r="45" spans="1:19" ht="63.7" customHeight="1" x14ac:dyDescent="0.25">
      <c r="A45" s="118" t="s">
        <v>403</v>
      </c>
      <c r="B45" s="31" t="s">
        <v>82</v>
      </c>
      <c r="C45" s="144" t="s">
        <v>512</v>
      </c>
      <c r="D45" s="34" t="s">
        <v>506</v>
      </c>
      <c r="E45" s="267" t="s">
        <v>404</v>
      </c>
      <c r="F45" s="34" t="s">
        <v>405</v>
      </c>
      <c r="G45" s="34" t="s">
        <v>405</v>
      </c>
      <c r="H45" s="34">
        <v>2823620907</v>
      </c>
      <c r="I45" s="41">
        <v>1700</v>
      </c>
      <c r="J45" s="41">
        <v>1870</v>
      </c>
      <c r="K45" s="65">
        <v>46112</v>
      </c>
      <c r="L45" s="65">
        <v>46387</v>
      </c>
      <c r="M45" s="135">
        <v>0</v>
      </c>
      <c r="N45" s="69"/>
      <c r="O45" s="71"/>
      <c r="P45" s="71"/>
      <c r="Q45" s="71"/>
      <c r="R45" s="107" t="str">
        <f t="shared" si="0"/>
        <v>https://dati.anticorruzione.it/superset/dashboard/dettaglio_cig/?cig=BB02FDC380</v>
      </c>
      <c r="S45" s="117"/>
    </row>
    <row r="46" spans="1:19" ht="63.7" customHeight="1" x14ac:dyDescent="0.25">
      <c r="A46" s="118" t="s">
        <v>406</v>
      </c>
      <c r="B46" s="31" t="s">
        <v>82</v>
      </c>
      <c r="C46" s="144" t="s">
        <v>601</v>
      </c>
      <c r="D46" s="34" t="s">
        <v>506</v>
      </c>
      <c r="E46" s="267" t="s">
        <v>407</v>
      </c>
      <c r="F46" s="34" t="s">
        <v>408</v>
      </c>
      <c r="G46" s="34" t="s">
        <v>408</v>
      </c>
      <c r="H46" s="34">
        <v>2327160905</v>
      </c>
      <c r="I46" s="41">
        <v>103284</v>
      </c>
      <c r="J46" s="41">
        <v>126006.48</v>
      </c>
      <c r="K46" s="65">
        <v>46112</v>
      </c>
      <c r="L46" s="65">
        <v>46752</v>
      </c>
      <c r="M46" s="135">
        <v>0</v>
      </c>
      <c r="N46" s="69"/>
      <c r="O46" s="71"/>
      <c r="P46" s="71"/>
      <c r="Q46" s="71"/>
      <c r="R46" s="107" t="str">
        <f t="shared" si="0"/>
        <v>https://dati.anticorruzione.it/superset/dashboard/dettaglio_cig/?cig=BB0273B493</v>
      </c>
      <c r="S46" s="117"/>
    </row>
    <row r="47" spans="1:19" ht="63.7" customHeight="1" x14ac:dyDescent="0.25">
      <c r="A47" s="118" t="s">
        <v>409</v>
      </c>
      <c r="B47" s="31" t="s">
        <v>82</v>
      </c>
      <c r="C47" s="144" t="s">
        <v>599</v>
      </c>
      <c r="D47" s="34" t="s">
        <v>506</v>
      </c>
      <c r="E47" s="267" t="s">
        <v>410</v>
      </c>
      <c r="F47" s="34" t="s">
        <v>265</v>
      </c>
      <c r="G47" s="34" t="s">
        <v>265</v>
      </c>
      <c r="H47" s="34">
        <v>2422300968</v>
      </c>
      <c r="I47" s="41">
        <v>4153.7</v>
      </c>
      <c r="J47" s="41">
        <v>4319.8500000000004</v>
      </c>
      <c r="K47" s="65">
        <v>46113</v>
      </c>
      <c r="L47" s="65">
        <v>46477</v>
      </c>
      <c r="M47" s="135">
        <v>0</v>
      </c>
      <c r="N47" s="69"/>
      <c r="O47" s="71"/>
      <c r="P47" s="71"/>
      <c r="Q47" s="71"/>
      <c r="R47" s="107" t="str">
        <f t="shared" si="0"/>
        <v>https://dati.anticorruzione.it/superset/dashboard/dettaglio_cig/?cig=BB0C744543</v>
      </c>
      <c r="S47" s="117"/>
    </row>
    <row r="48" spans="1:19" ht="63.7" customHeight="1" x14ac:dyDescent="0.25">
      <c r="A48" s="118" t="s">
        <v>411</v>
      </c>
      <c r="B48" s="31" t="s">
        <v>82</v>
      </c>
      <c r="C48" s="144" t="s">
        <v>598</v>
      </c>
      <c r="D48" s="34" t="s">
        <v>506</v>
      </c>
      <c r="E48" s="267" t="s">
        <v>412</v>
      </c>
      <c r="F48" s="34" t="s">
        <v>413</v>
      </c>
      <c r="G48" s="34" t="s">
        <v>413</v>
      </c>
      <c r="H48" s="34">
        <v>138660907</v>
      </c>
      <c r="I48" s="41">
        <v>105514</v>
      </c>
      <c r="J48" s="41">
        <v>109734.56</v>
      </c>
      <c r="K48" s="65">
        <v>46112</v>
      </c>
      <c r="L48" s="65">
        <v>46387</v>
      </c>
      <c r="M48" s="135">
        <v>0</v>
      </c>
      <c r="N48" s="69"/>
      <c r="O48" s="71"/>
      <c r="P48" s="71"/>
      <c r="Q48" s="71"/>
      <c r="R48" s="107" t="str">
        <f t="shared" si="0"/>
        <v>https://dati.anticorruzione.it/superset/dashboard/dettaglio_cig/?cig=BB04861F6E</v>
      </c>
      <c r="S48" s="117"/>
    </row>
    <row r="49" spans="1:19" ht="63.7" customHeight="1" x14ac:dyDescent="0.25">
      <c r="A49" s="118" t="s">
        <v>414</v>
      </c>
      <c r="B49" s="31" t="s">
        <v>82</v>
      </c>
      <c r="C49" s="144" t="s">
        <v>597</v>
      </c>
      <c r="D49" s="34" t="s">
        <v>506</v>
      </c>
      <c r="E49" s="267" t="s">
        <v>415</v>
      </c>
      <c r="F49" s="34" t="s">
        <v>416</v>
      </c>
      <c r="G49" s="34" t="s">
        <v>416</v>
      </c>
      <c r="H49" s="34">
        <v>11846301007</v>
      </c>
      <c r="I49" s="41">
        <v>1450.32</v>
      </c>
      <c r="J49" s="41">
        <v>1769.39</v>
      </c>
      <c r="K49" s="65">
        <v>46112</v>
      </c>
      <c r="L49" s="65">
        <v>46387</v>
      </c>
      <c r="M49" s="135">
        <v>0</v>
      </c>
      <c r="N49" s="69"/>
      <c r="O49" s="71"/>
      <c r="P49" s="71"/>
      <c r="Q49" s="71"/>
      <c r="R49" s="107" t="str">
        <f t="shared" si="0"/>
        <v>https://dati.anticorruzione.it/superset/dashboard/dettaglio_cig/?cig=BAAF3ADF23</v>
      </c>
      <c r="S49" s="117"/>
    </row>
    <row r="50" spans="1:19" ht="63.7" customHeight="1" x14ac:dyDescent="0.25">
      <c r="A50" s="118" t="s">
        <v>417</v>
      </c>
      <c r="B50" s="31" t="s">
        <v>82</v>
      </c>
      <c r="C50" s="144" t="s">
        <v>418</v>
      </c>
      <c r="D50" s="34" t="s">
        <v>506</v>
      </c>
      <c r="E50" s="267" t="s">
        <v>419</v>
      </c>
      <c r="F50" s="34" t="s">
        <v>420</v>
      </c>
      <c r="G50" s="34" t="s">
        <v>420</v>
      </c>
      <c r="H50" s="64" t="s">
        <v>421</v>
      </c>
      <c r="I50" s="41">
        <v>384.62</v>
      </c>
      <c r="J50" s="41">
        <v>400</v>
      </c>
      <c r="K50" s="65">
        <v>46112</v>
      </c>
      <c r="L50" s="65">
        <v>46387</v>
      </c>
      <c r="M50" s="135">
        <v>0</v>
      </c>
      <c r="N50" s="69"/>
      <c r="O50" s="71"/>
      <c r="P50" s="71"/>
      <c r="Q50" s="71"/>
      <c r="R50" s="107" t="str">
        <f t="shared" si="0"/>
        <v>https://dati.anticorruzione.it/superset/dashboard/dettaglio_cig/?cig=BB1213F658</v>
      </c>
      <c r="S50" s="117"/>
    </row>
    <row r="51" spans="1:19" ht="44.45" customHeight="1" x14ac:dyDescent="0.25">
      <c r="A51" s="118" t="s">
        <v>422</v>
      </c>
      <c r="B51" s="31" t="s">
        <v>82</v>
      </c>
      <c r="C51" s="144" t="s">
        <v>423</v>
      </c>
      <c r="D51" s="34" t="s">
        <v>506</v>
      </c>
      <c r="E51" s="267" t="s">
        <v>424</v>
      </c>
      <c r="F51" s="34" t="s">
        <v>425</v>
      </c>
      <c r="G51" s="34" t="s">
        <v>425</v>
      </c>
      <c r="H51" s="34">
        <v>2754910905</v>
      </c>
      <c r="I51" s="41">
        <v>27600</v>
      </c>
      <c r="J51" s="41">
        <v>27600</v>
      </c>
      <c r="K51" s="65">
        <v>46112</v>
      </c>
      <c r="L51" s="65">
        <v>46387</v>
      </c>
      <c r="M51" s="135">
        <v>0</v>
      </c>
      <c r="N51" s="69"/>
      <c r="O51" s="71"/>
      <c r="P51" s="71"/>
      <c r="Q51" s="71"/>
      <c r="R51" s="107" t="str">
        <f t="shared" si="0"/>
        <v>https://dati.anticorruzione.it/superset/dashboard/dettaglio_cig/?cig=BB1412DFBB</v>
      </c>
      <c r="S51" s="117"/>
    </row>
    <row r="52" spans="1:19" ht="59.85" customHeight="1" x14ac:dyDescent="0.25">
      <c r="A52" s="124" t="s">
        <v>426</v>
      </c>
      <c r="B52" s="31" t="s">
        <v>82</v>
      </c>
      <c r="C52" s="144" t="s">
        <v>427</v>
      </c>
      <c r="D52" s="31" t="s">
        <v>462</v>
      </c>
      <c r="E52" s="241" t="s">
        <v>428</v>
      </c>
      <c r="F52" s="73" t="s">
        <v>429</v>
      </c>
      <c r="G52" s="73" t="s">
        <v>429</v>
      </c>
      <c r="H52" s="74" t="s">
        <v>430</v>
      </c>
      <c r="I52" s="263" t="s">
        <v>431</v>
      </c>
      <c r="J52" s="80">
        <v>393615</v>
      </c>
      <c r="K52" s="65">
        <v>46098</v>
      </c>
      <c r="L52" s="65">
        <v>46387</v>
      </c>
      <c r="M52" s="136">
        <v>0</v>
      </c>
      <c r="N52" s="76"/>
      <c r="O52" s="71"/>
      <c r="P52" s="71"/>
      <c r="Q52" s="71"/>
      <c r="R52" s="105" t="str">
        <f t="shared" si="0"/>
        <v>https://dati.anticorruzione.it/superset/dashboard/dettaglio_cig/?cig=B96D6DDFE8</v>
      </c>
      <c r="S52" s="117"/>
    </row>
    <row r="53" spans="1:19" ht="37.700000000000003" customHeight="1" x14ac:dyDescent="0.25">
      <c r="A53" s="124" t="s">
        <v>432</v>
      </c>
      <c r="B53" s="165" t="s">
        <v>82</v>
      </c>
      <c r="C53" s="168" t="s">
        <v>433</v>
      </c>
      <c r="D53" s="176" t="s">
        <v>462</v>
      </c>
      <c r="E53" s="242" t="s">
        <v>434</v>
      </c>
      <c r="F53" s="73" t="s">
        <v>435</v>
      </c>
      <c r="G53" s="73" t="s">
        <v>435</v>
      </c>
      <c r="H53" s="74" t="s">
        <v>436</v>
      </c>
      <c r="I53" s="80">
        <v>274839.18</v>
      </c>
      <c r="J53" s="80">
        <v>335303.8</v>
      </c>
      <c r="K53" s="264">
        <v>46099</v>
      </c>
      <c r="L53" s="178">
        <v>46387</v>
      </c>
      <c r="M53" s="136">
        <v>0</v>
      </c>
      <c r="N53" s="76"/>
      <c r="O53" s="76"/>
      <c r="P53" s="76"/>
      <c r="Q53" s="230"/>
      <c r="R53" s="105" t="str">
        <f t="shared" si="0"/>
        <v>https://dati.anticorruzione.it/superset/dashboard/dettaglio_cig/?cig=BAAB6F3230</v>
      </c>
      <c r="S53" s="277"/>
    </row>
    <row r="54" spans="1:19" ht="37.700000000000003" customHeight="1" x14ac:dyDescent="0.25">
      <c r="A54" s="123" t="s">
        <v>437</v>
      </c>
      <c r="B54" s="167"/>
      <c r="C54" s="170"/>
      <c r="D54" s="177"/>
      <c r="E54" s="240"/>
      <c r="F54" s="63" t="s">
        <v>438</v>
      </c>
      <c r="G54" s="63" t="s">
        <v>438</v>
      </c>
      <c r="H54" s="95" t="s">
        <v>439</v>
      </c>
      <c r="I54" s="90">
        <v>64749.18</v>
      </c>
      <c r="J54" s="90">
        <v>78994</v>
      </c>
      <c r="K54" s="265"/>
      <c r="L54" s="179"/>
      <c r="M54" s="137">
        <v>0</v>
      </c>
      <c r="N54" s="60"/>
      <c r="O54" s="60"/>
      <c r="P54" s="60"/>
      <c r="Q54" s="232"/>
      <c r="R54" s="58" t="str">
        <f t="shared" si="0"/>
        <v>https://dati.anticorruzione.it/superset/dashboard/dettaglio_cig/?cig=BAAB70E876</v>
      </c>
      <c r="S54" s="279"/>
    </row>
    <row r="55" spans="1:19" ht="20.5" customHeight="1" x14ac:dyDescent="0.25">
      <c r="A55" s="124" t="s">
        <v>530</v>
      </c>
      <c r="B55" s="165" t="s">
        <v>82</v>
      </c>
      <c r="C55" s="168" t="s">
        <v>524</v>
      </c>
      <c r="D55" s="171" t="s">
        <v>462</v>
      </c>
      <c r="E55" s="242" t="s">
        <v>440</v>
      </c>
      <c r="F55" s="94" t="s">
        <v>441</v>
      </c>
      <c r="G55" s="94" t="s">
        <v>441</v>
      </c>
      <c r="H55" s="84" t="s">
        <v>385</v>
      </c>
      <c r="I55" s="160">
        <v>1546890.70842</v>
      </c>
      <c r="J55" s="160">
        <v>2629714.2043099999</v>
      </c>
      <c r="K55" s="162">
        <v>46100</v>
      </c>
      <c r="L55" s="162">
        <v>46464</v>
      </c>
      <c r="M55" s="136">
        <v>0</v>
      </c>
      <c r="N55" s="76"/>
      <c r="O55" s="78"/>
      <c r="P55" s="78"/>
      <c r="Q55" s="83"/>
      <c r="R55" s="105" t="str">
        <f t="shared" si="0"/>
        <v>https://dati.anticorruzione.it/superset/dashboard/dettaglio_cig/?cig=BB1DB021FA</v>
      </c>
      <c r="S55" s="283"/>
    </row>
    <row r="56" spans="1:19" ht="20.5" customHeight="1" x14ac:dyDescent="0.25">
      <c r="A56" s="123" t="s">
        <v>531</v>
      </c>
      <c r="B56" s="166"/>
      <c r="C56" s="169"/>
      <c r="D56" s="172"/>
      <c r="E56" s="239"/>
      <c r="F56" s="94" t="s">
        <v>442</v>
      </c>
      <c r="G56" s="94" t="s">
        <v>442</v>
      </c>
      <c r="H56" s="84" t="s">
        <v>443</v>
      </c>
      <c r="I56" s="160"/>
      <c r="J56" s="160"/>
      <c r="K56" s="163"/>
      <c r="L56" s="163"/>
      <c r="M56" s="154">
        <v>0</v>
      </c>
      <c r="N56" s="55"/>
      <c r="O56" s="57"/>
      <c r="P56" s="57"/>
      <c r="Q56" s="87"/>
      <c r="R56" s="58" t="str">
        <f t="shared" si="0"/>
        <v>https://dati.anticorruzione.it/superset/dashboard/dettaglio_cig/?cig= BB21C2529F</v>
      </c>
      <c r="S56" s="284"/>
    </row>
    <row r="57" spans="1:19" ht="20.5" customHeight="1" x14ac:dyDescent="0.25">
      <c r="A57" s="123" t="s">
        <v>532</v>
      </c>
      <c r="B57" s="166"/>
      <c r="C57" s="169"/>
      <c r="D57" s="172"/>
      <c r="E57" s="239"/>
      <c r="F57" s="94" t="s">
        <v>442</v>
      </c>
      <c r="G57" s="94" t="s">
        <v>442</v>
      </c>
      <c r="H57" s="84" t="s">
        <v>443</v>
      </c>
      <c r="I57" s="160"/>
      <c r="J57" s="160"/>
      <c r="K57" s="163"/>
      <c r="L57" s="163"/>
      <c r="M57" s="154">
        <v>0</v>
      </c>
      <c r="N57" s="55"/>
      <c r="O57" s="57"/>
      <c r="P57" s="57"/>
      <c r="Q57" s="87"/>
      <c r="R57" s="58" t="str">
        <f t="shared" si="0"/>
        <v>https://dati.anticorruzione.it/superset/dashboard/dettaglio_cig/?cig=B783F82C55</v>
      </c>
      <c r="S57" s="284"/>
    </row>
    <row r="58" spans="1:19" ht="20.5" customHeight="1" x14ac:dyDescent="0.25">
      <c r="A58" s="123" t="s">
        <v>533</v>
      </c>
      <c r="B58" s="166"/>
      <c r="C58" s="169"/>
      <c r="D58" s="172"/>
      <c r="E58" s="239"/>
      <c r="F58" s="94" t="s">
        <v>441</v>
      </c>
      <c r="G58" s="94" t="s">
        <v>441</v>
      </c>
      <c r="H58" s="84" t="s">
        <v>385</v>
      </c>
      <c r="I58" s="160"/>
      <c r="J58" s="160"/>
      <c r="K58" s="163"/>
      <c r="L58" s="163"/>
      <c r="M58" s="154">
        <v>0</v>
      </c>
      <c r="N58" s="55"/>
      <c r="O58" s="57"/>
      <c r="P58" s="57"/>
      <c r="Q58" s="87"/>
      <c r="R58" s="58" t="str">
        <f t="shared" si="0"/>
        <v>https://dati.anticorruzione.it/superset/dashboard/dettaglio_cig/?cig=BB1DDAE66D</v>
      </c>
      <c r="S58" s="284"/>
    </row>
    <row r="59" spans="1:19" ht="20.5" customHeight="1" x14ac:dyDescent="0.25">
      <c r="A59" s="123" t="s">
        <v>534</v>
      </c>
      <c r="B59" s="166"/>
      <c r="C59" s="169"/>
      <c r="D59" s="172"/>
      <c r="E59" s="239"/>
      <c r="F59" s="94" t="s">
        <v>442</v>
      </c>
      <c r="G59" s="94" t="s">
        <v>442</v>
      </c>
      <c r="H59" s="84" t="s">
        <v>443</v>
      </c>
      <c r="I59" s="160"/>
      <c r="J59" s="160"/>
      <c r="K59" s="163"/>
      <c r="L59" s="163"/>
      <c r="M59" s="154">
        <v>0</v>
      </c>
      <c r="N59" s="55"/>
      <c r="O59" s="57"/>
      <c r="P59" s="57"/>
      <c r="Q59" s="87"/>
      <c r="R59" s="58" t="str">
        <f t="shared" si="0"/>
        <v>https://dati.anticorruzione.it/superset/dashboard/dettaglio_cig/?cig=BB21E825E1</v>
      </c>
      <c r="S59" s="284"/>
    </row>
    <row r="60" spans="1:19" ht="20.5" customHeight="1" x14ac:dyDescent="0.25">
      <c r="A60" s="123" t="s">
        <v>535</v>
      </c>
      <c r="B60" s="166"/>
      <c r="C60" s="169"/>
      <c r="D60" s="172"/>
      <c r="E60" s="239"/>
      <c r="F60" s="94" t="s">
        <v>442</v>
      </c>
      <c r="G60" s="94" t="s">
        <v>442</v>
      </c>
      <c r="H60" s="84" t="s">
        <v>443</v>
      </c>
      <c r="I60" s="160"/>
      <c r="J60" s="160"/>
      <c r="K60" s="163"/>
      <c r="L60" s="163"/>
      <c r="M60" s="154">
        <v>0</v>
      </c>
      <c r="N60" s="55"/>
      <c r="O60" s="57"/>
      <c r="P60" s="57"/>
      <c r="Q60" s="87"/>
      <c r="R60" s="58" t="str">
        <f t="shared" si="0"/>
        <v>https://dati.anticorruzione.it/superset/dashboard/dettaglio_cig/?cig=BB21F14E5A</v>
      </c>
      <c r="S60" s="284"/>
    </row>
    <row r="61" spans="1:19" ht="20.5" customHeight="1" x14ac:dyDescent="0.25">
      <c r="A61" s="123" t="s">
        <v>536</v>
      </c>
      <c r="B61" s="166"/>
      <c r="C61" s="169"/>
      <c r="D61" s="172"/>
      <c r="E61" s="239"/>
      <c r="F61" s="94" t="s">
        <v>442</v>
      </c>
      <c r="G61" s="94" t="s">
        <v>442</v>
      </c>
      <c r="H61" s="84" t="s">
        <v>443</v>
      </c>
      <c r="I61" s="160"/>
      <c r="J61" s="160"/>
      <c r="K61" s="163"/>
      <c r="L61" s="163"/>
      <c r="M61" s="154">
        <v>0</v>
      </c>
      <c r="N61" s="55"/>
      <c r="O61" s="57"/>
      <c r="P61" s="57"/>
      <c r="Q61" s="87"/>
      <c r="R61" s="58" t="str">
        <f t="shared" si="0"/>
        <v>https://dati.anticorruzione.it/superset/dashboard/dettaglio_cig/?cig=BB21FAED70</v>
      </c>
      <c r="S61" s="284"/>
    </row>
    <row r="62" spans="1:19" ht="20.5" customHeight="1" x14ac:dyDescent="0.25">
      <c r="A62" s="123" t="s">
        <v>537</v>
      </c>
      <c r="B62" s="166"/>
      <c r="C62" s="169"/>
      <c r="D62" s="172"/>
      <c r="E62" s="239"/>
      <c r="F62" s="94" t="s">
        <v>442</v>
      </c>
      <c r="G62" s="94" t="s">
        <v>442</v>
      </c>
      <c r="H62" s="84" t="s">
        <v>443</v>
      </c>
      <c r="I62" s="160"/>
      <c r="J62" s="160"/>
      <c r="K62" s="163"/>
      <c r="L62" s="163"/>
      <c r="M62" s="154">
        <v>0</v>
      </c>
      <c r="N62" s="55"/>
      <c r="O62" s="57"/>
      <c r="P62" s="57"/>
      <c r="Q62" s="87"/>
      <c r="R62" s="58" t="str">
        <f t="shared" si="0"/>
        <v>https://dati.anticorruzione.it/superset/dashboard/dettaglio_cig/?cig=BB220416C1</v>
      </c>
      <c r="S62" s="284"/>
    </row>
    <row r="63" spans="1:19" ht="20.5" customHeight="1" x14ac:dyDescent="0.25">
      <c r="A63" s="123" t="s">
        <v>538</v>
      </c>
      <c r="B63" s="166"/>
      <c r="C63" s="169"/>
      <c r="D63" s="172"/>
      <c r="E63" s="239"/>
      <c r="F63" s="94" t="s">
        <v>441</v>
      </c>
      <c r="G63" s="94" t="s">
        <v>441</v>
      </c>
      <c r="H63" s="84" t="s">
        <v>385</v>
      </c>
      <c r="I63" s="160"/>
      <c r="J63" s="160"/>
      <c r="K63" s="163"/>
      <c r="L63" s="163"/>
      <c r="M63" s="154">
        <v>0</v>
      </c>
      <c r="N63" s="55"/>
      <c r="O63" s="57"/>
      <c r="P63" s="57"/>
      <c r="Q63" s="87"/>
      <c r="R63" s="58" t="str">
        <f t="shared" si="0"/>
        <v>https://dati.anticorruzione.it/superset/dashboard/dettaglio_cig/?cig=BB1E008736</v>
      </c>
      <c r="S63" s="284"/>
    </row>
    <row r="64" spans="1:19" ht="20.5" customHeight="1" x14ac:dyDescent="0.25">
      <c r="A64" s="123" t="s">
        <v>539</v>
      </c>
      <c r="B64" s="166"/>
      <c r="C64" s="169"/>
      <c r="D64" s="172"/>
      <c r="E64" s="239"/>
      <c r="F64" s="94" t="s">
        <v>442</v>
      </c>
      <c r="G64" s="94" t="s">
        <v>442</v>
      </c>
      <c r="H64" s="84" t="s">
        <v>443</v>
      </c>
      <c r="I64" s="160"/>
      <c r="J64" s="160"/>
      <c r="K64" s="163"/>
      <c r="L64" s="163"/>
      <c r="M64" s="154">
        <v>0</v>
      </c>
      <c r="N64" s="55"/>
      <c r="O64" s="57"/>
      <c r="P64" s="57"/>
      <c r="Q64" s="87"/>
      <c r="R64" s="58" t="str">
        <f t="shared" si="0"/>
        <v>https://dati.anticorruzione.it/superset/dashboard/dettaglio_cig/?cig=BB221F91DC</v>
      </c>
      <c r="S64" s="284"/>
    </row>
    <row r="65" spans="1:19" ht="20.5" customHeight="1" x14ac:dyDescent="0.25">
      <c r="A65" s="123" t="s">
        <v>540</v>
      </c>
      <c r="B65" s="166"/>
      <c r="C65" s="169"/>
      <c r="D65" s="172"/>
      <c r="E65" s="239"/>
      <c r="F65" s="94" t="s">
        <v>442</v>
      </c>
      <c r="G65" s="94" t="s">
        <v>442</v>
      </c>
      <c r="H65" s="84" t="s">
        <v>443</v>
      </c>
      <c r="I65" s="160"/>
      <c r="J65" s="160"/>
      <c r="K65" s="163"/>
      <c r="L65" s="163"/>
      <c r="M65" s="154">
        <v>0</v>
      </c>
      <c r="N65" s="55"/>
      <c r="O65" s="57"/>
      <c r="P65" s="57"/>
      <c r="Q65" s="87"/>
      <c r="R65" s="58" t="str">
        <f t="shared" si="0"/>
        <v>https://dati.anticorruzione.it/superset/dashboard/dettaglio_cig/?cig=BB22C68E06</v>
      </c>
      <c r="S65" s="284"/>
    </row>
    <row r="66" spans="1:19" ht="20.5" customHeight="1" x14ac:dyDescent="0.25">
      <c r="A66" s="123" t="s">
        <v>541</v>
      </c>
      <c r="B66" s="166"/>
      <c r="C66" s="169"/>
      <c r="D66" s="172"/>
      <c r="E66" s="239"/>
      <c r="F66" s="94" t="s">
        <v>441</v>
      </c>
      <c r="G66" s="94" t="s">
        <v>441</v>
      </c>
      <c r="H66" s="84" t="s">
        <v>385</v>
      </c>
      <c r="I66" s="160"/>
      <c r="J66" s="160"/>
      <c r="K66" s="163"/>
      <c r="L66" s="163"/>
      <c r="M66" s="154">
        <v>0</v>
      </c>
      <c r="N66" s="55"/>
      <c r="O66" s="57"/>
      <c r="P66" s="57"/>
      <c r="Q66" s="87"/>
      <c r="R66" s="58" t="str">
        <f t="shared" si="0"/>
        <v>https://dati.anticorruzione.it/superset/dashboard/dettaglio_cig/?cig=BB1E3B1C71</v>
      </c>
      <c r="S66" s="284"/>
    </row>
    <row r="67" spans="1:19" ht="20.5" customHeight="1" x14ac:dyDescent="0.25">
      <c r="A67" s="123" t="s">
        <v>542</v>
      </c>
      <c r="B67" s="166"/>
      <c r="C67" s="169"/>
      <c r="D67" s="172"/>
      <c r="E67" s="239"/>
      <c r="F67" s="94" t="s">
        <v>444</v>
      </c>
      <c r="G67" s="94" t="s">
        <v>444</v>
      </c>
      <c r="H67" s="84" t="s">
        <v>445</v>
      </c>
      <c r="I67" s="160"/>
      <c r="J67" s="160"/>
      <c r="K67" s="163"/>
      <c r="L67" s="163"/>
      <c r="M67" s="154">
        <v>0</v>
      </c>
      <c r="N67" s="55"/>
      <c r="O67" s="57"/>
      <c r="P67" s="57"/>
      <c r="Q67" s="87"/>
      <c r="R67" s="58" t="str">
        <f t="shared" si="0"/>
        <v>https://dati.anticorruzione.it/superset/dashboard/dettaglio_cig/?cig=BB234A27F5</v>
      </c>
      <c r="S67" s="284"/>
    </row>
    <row r="68" spans="1:19" ht="20.5" customHeight="1" x14ac:dyDescent="0.25">
      <c r="A68" s="123" t="s">
        <v>543</v>
      </c>
      <c r="B68" s="166"/>
      <c r="C68" s="169"/>
      <c r="D68" s="172"/>
      <c r="E68" s="239"/>
      <c r="F68" s="94" t="s">
        <v>444</v>
      </c>
      <c r="G68" s="94" t="s">
        <v>444</v>
      </c>
      <c r="H68" s="84" t="s">
        <v>445</v>
      </c>
      <c r="I68" s="160"/>
      <c r="J68" s="160"/>
      <c r="K68" s="163"/>
      <c r="L68" s="163"/>
      <c r="M68" s="154">
        <v>0</v>
      </c>
      <c r="N68" s="55"/>
      <c r="O68" s="57"/>
      <c r="P68" s="57"/>
      <c r="Q68" s="87"/>
      <c r="R68" s="58" t="str">
        <f t="shared" si="0"/>
        <v>https://dati.anticorruzione.it/superset/dashboard/dettaglio_cig/?cig=BB2353E8B1</v>
      </c>
      <c r="S68" s="284"/>
    </row>
    <row r="69" spans="1:19" ht="20.5" customHeight="1" x14ac:dyDescent="0.25">
      <c r="A69" s="123" t="s">
        <v>544</v>
      </c>
      <c r="B69" s="166"/>
      <c r="C69" s="169"/>
      <c r="D69" s="172"/>
      <c r="E69" s="239"/>
      <c r="F69" s="94" t="s">
        <v>444</v>
      </c>
      <c r="G69" s="94" t="s">
        <v>444</v>
      </c>
      <c r="H69" s="84" t="s">
        <v>445</v>
      </c>
      <c r="I69" s="160"/>
      <c r="J69" s="160"/>
      <c r="K69" s="163"/>
      <c r="L69" s="163"/>
      <c r="M69" s="154">
        <v>0</v>
      </c>
      <c r="N69" s="55"/>
      <c r="O69" s="57"/>
      <c r="P69" s="57"/>
      <c r="Q69" s="87"/>
      <c r="R69" s="58" t="str">
        <f t="shared" ref="R69:R121" si="1">HYPERLINK(CONCATENATE("https://dati.anticorruzione.it/superset/dashboard/dettaglio_cig/?cig=",A69),CONCATENATE("https://dati.anticorruzione.it/superset/dashboard/dettaglio_cig/?cig=",A69))</f>
        <v>https://dati.anticorruzione.it/superset/dashboard/dettaglio_cig/?cig=BB235E200A</v>
      </c>
      <c r="S69" s="284"/>
    </row>
    <row r="70" spans="1:19" ht="20.5" customHeight="1" x14ac:dyDescent="0.25">
      <c r="A70" s="123" t="s">
        <v>545</v>
      </c>
      <c r="B70" s="166"/>
      <c r="C70" s="169"/>
      <c r="D70" s="172"/>
      <c r="E70" s="239"/>
      <c r="F70" s="94" t="s">
        <v>444</v>
      </c>
      <c r="G70" s="94" t="s">
        <v>444</v>
      </c>
      <c r="H70" s="84" t="s">
        <v>445</v>
      </c>
      <c r="I70" s="160"/>
      <c r="J70" s="160"/>
      <c r="K70" s="163"/>
      <c r="L70" s="163"/>
      <c r="M70" s="154">
        <v>0</v>
      </c>
      <c r="N70" s="55"/>
      <c r="O70" s="57"/>
      <c r="P70" s="57"/>
      <c r="Q70" s="87"/>
      <c r="R70" s="58" t="str">
        <f t="shared" si="1"/>
        <v>https://dati.anticorruzione.it/superset/dashboard/dettaglio_cig/?cig=BB23690F9C</v>
      </c>
      <c r="S70" s="284"/>
    </row>
    <row r="71" spans="1:19" ht="20.5" customHeight="1" x14ac:dyDescent="0.25">
      <c r="A71" s="123" t="s">
        <v>546</v>
      </c>
      <c r="B71" s="166"/>
      <c r="C71" s="169"/>
      <c r="D71" s="172"/>
      <c r="E71" s="239"/>
      <c r="F71" s="94" t="s">
        <v>444</v>
      </c>
      <c r="G71" s="94" t="s">
        <v>444</v>
      </c>
      <c r="H71" s="84" t="s">
        <v>445</v>
      </c>
      <c r="I71" s="160"/>
      <c r="J71" s="160"/>
      <c r="K71" s="163"/>
      <c r="L71" s="163"/>
      <c r="M71" s="154">
        <v>0</v>
      </c>
      <c r="N71" s="55"/>
      <c r="O71" s="57"/>
      <c r="P71" s="57"/>
      <c r="Q71" s="87"/>
      <c r="R71" s="58" t="str">
        <f t="shared" si="1"/>
        <v>https://dati.anticorruzione.it/superset/dashboard/dettaglio_cig/?cig=BB23701CDD</v>
      </c>
      <c r="S71" s="284"/>
    </row>
    <row r="72" spans="1:19" ht="20.5" customHeight="1" x14ac:dyDescent="0.25">
      <c r="A72" s="123" t="s">
        <v>547</v>
      </c>
      <c r="B72" s="166"/>
      <c r="C72" s="169"/>
      <c r="D72" s="172"/>
      <c r="E72" s="239"/>
      <c r="F72" s="94" t="s">
        <v>442</v>
      </c>
      <c r="G72" s="94" t="s">
        <v>442</v>
      </c>
      <c r="H72" s="94" t="s">
        <v>443</v>
      </c>
      <c r="I72" s="160"/>
      <c r="J72" s="160"/>
      <c r="K72" s="163"/>
      <c r="L72" s="163"/>
      <c r="M72" s="154">
        <v>0</v>
      </c>
      <c r="N72" s="55"/>
      <c r="O72" s="57"/>
      <c r="P72" s="57"/>
      <c r="Q72" s="87"/>
      <c r="R72" s="58" t="str">
        <f t="shared" si="1"/>
        <v>https://dati.anticorruzione.it/superset/dashboard/dettaglio_cig/?cig=BB22ACA863</v>
      </c>
      <c r="S72" s="284"/>
    </row>
    <row r="73" spans="1:19" ht="20.5" customHeight="1" x14ac:dyDescent="0.25">
      <c r="A73" s="123" t="s">
        <v>548</v>
      </c>
      <c r="B73" s="166"/>
      <c r="C73" s="169"/>
      <c r="D73" s="172"/>
      <c r="E73" s="239"/>
      <c r="F73" s="94" t="s">
        <v>442</v>
      </c>
      <c r="G73" s="94" t="s">
        <v>442</v>
      </c>
      <c r="H73" s="94" t="s">
        <v>443</v>
      </c>
      <c r="I73" s="160"/>
      <c r="J73" s="160"/>
      <c r="K73" s="163"/>
      <c r="L73" s="163"/>
      <c r="M73" s="154">
        <v>0</v>
      </c>
      <c r="N73" s="55"/>
      <c r="O73" s="57"/>
      <c r="P73" s="57"/>
      <c r="Q73" s="87"/>
      <c r="R73" s="58" t="str">
        <f t="shared" si="1"/>
        <v>https://dati.anticorruzione.it/superset/dashboard/dettaglio_cig/?cig=BB22EBA837</v>
      </c>
      <c r="S73" s="284"/>
    </row>
    <row r="74" spans="1:19" ht="20.5" customHeight="1" x14ac:dyDescent="0.25">
      <c r="A74" s="123" t="s">
        <v>549</v>
      </c>
      <c r="B74" s="166"/>
      <c r="C74" s="169"/>
      <c r="D74" s="172"/>
      <c r="E74" s="239"/>
      <c r="F74" s="94" t="s">
        <v>444</v>
      </c>
      <c r="G74" s="94" t="s">
        <v>444</v>
      </c>
      <c r="H74" s="84" t="s">
        <v>445</v>
      </c>
      <c r="I74" s="160"/>
      <c r="J74" s="160"/>
      <c r="K74" s="163"/>
      <c r="L74" s="163"/>
      <c r="M74" s="154">
        <v>0</v>
      </c>
      <c r="N74" s="55"/>
      <c r="O74" s="57"/>
      <c r="P74" s="57"/>
      <c r="Q74" s="87"/>
      <c r="R74" s="58" t="str">
        <f t="shared" si="1"/>
        <v>https://dati.anticorruzione.it/superset/dashboard/dettaglio_cig/?cig=BB2377F4DA</v>
      </c>
      <c r="S74" s="284"/>
    </row>
    <row r="75" spans="1:19" ht="20.5" customHeight="1" x14ac:dyDescent="0.25">
      <c r="A75" s="123" t="s">
        <v>550</v>
      </c>
      <c r="B75" s="166"/>
      <c r="C75" s="169"/>
      <c r="D75" s="172"/>
      <c r="E75" s="239"/>
      <c r="F75" s="94" t="s">
        <v>441</v>
      </c>
      <c r="G75" s="94" t="s">
        <v>441</v>
      </c>
      <c r="H75" s="84" t="s">
        <v>385</v>
      </c>
      <c r="I75" s="160"/>
      <c r="J75" s="160"/>
      <c r="K75" s="163"/>
      <c r="L75" s="163"/>
      <c r="M75" s="154">
        <v>0</v>
      </c>
      <c r="N75" s="55"/>
      <c r="O75" s="57"/>
      <c r="P75" s="57"/>
      <c r="Q75" s="87"/>
      <c r="R75" s="58" t="str">
        <f t="shared" si="1"/>
        <v>https://dati.anticorruzione.it/superset/dashboard/dettaglio_cig/?cig=BB1E5184B5</v>
      </c>
      <c r="S75" s="284"/>
    </row>
    <row r="76" spans="1:19" ht="20.5" customHeight="1" x14ac:dyDescent="0.25">
      <c r="A76" s="123" t="s">
        <v>551</v>
      </c>
      <c r="B76" s="166"/>
      <c r="C76" s="169"/>
      <c r="D76" s="172"/>
      <c r="E76" s="239"/>
      <c r="F76" s="94" t="s">
        <v>441</v>
      </c>
      <c r="G76" s="94" t="s">
        <v>441</v>
      </c>
      <c r="H76" s="84" t="s">
        <v>385</v>
      </c>
      <c r="I76" s="160"/>
      <c r="J76" s="160"/>
      <c r="K76" s="163"/>
      <c r="L76" s="163"/>
      <c r="M76" s="154">
        <v>0</v>
      </c>
      <c r="N76" s="55"/>
      <c r="O76" s="57"/>
      <c r="P76" s="57"/>
      <c r="Q76" s="87"/>
      <c r="R76" s="58" t="str">
        <f t="shared" si="1"/>
        <v>https://dati.anticorruzione.it/superset/dashboard/dettaglio_cig/?cig=BB1E60BD3A</v>
      </c>
      <c r="S76" s="284"/>
    </row>
    <row r="77" spans="1:19" ht="20.5" customHeight="1" x14ac:dyDescent="0.25">
      <c r="A77" s="123" t="s">
        <v>552</v>
      </c>
      <c r="B77" s="166"/>
      <c r="C77" s="169"/>
      <c r="D77" s="172"/>
      <c r="E77" s="239"/>
      <c r="F77" s="94" t="s">
        <v>441</v>
      </c>
      <c r="G77" s="94" t="s">
        <v>441</v>
      </c>
      <c r="H77" s="84" t="s">
        <v>385</v>
      </c>
      <c r="I77" s="160"/>
      <c r="J77" s="160"/>
      <c r="K77" s="163"/>
      <c r="L77" s="163"/>
      <c r="M77" s="154">
        <v>0</v>
      </c>
      <c r="N77" s="55"/>
      <c r="O77" s="57"/>
      <c r="P77" s="57"/>
      <c r="Q77" s="87"/>
      <c r="R77" s="58" t="str">
        <f t="shared" si="1"/>
        <v>https://dati.anticorruzione.it/superset/dashboard/dettaglio_cig/?cig=BB1E707D2F</v>
      </c>
      <c r="S77" s="284"/>
    </row>
    <row r="78" spans="1:19" ht="20.5" customHeight="1" x14ac:dyDescent="0.25">
      <c r="A78" s="123" t="s">
        <v>553</v>
      </c>
      <c r="B78" s="166"/>
      <c r="C78" s="169"/>
      <c r="D78" s="172"/>
      <c r="E78" s="239"/>
      <c r="F78" s="94" t="s">
        <v>442</v>
      </c>
      <c r="G78" s="94" t="s">
        <v>442</v>
      </c>
      <c r="H78" s="94" t="s">
        <v>443</v>
      </c>
      <c r="I78" s="160"/>
      <c r="J78" s="160"/>
      <c r="K78" s="163"/>
      <c r="L78" s="163"/>
      <c r="M78" s="154">
        <v>0</v>
      </c>
      <c r="N78" s="55"/>
      <c r="O78" s="57"/>
      <c r="P78" s="57"/>
      <c r="Q78" s="87"/>
      <c r="R78" s="58" t="str">
        <f t="shared" si="1"/>
        <v>https://dati.anticorruzione.it/superset/dashboard/dettaglio_cig/?cig=BB23008BD6</v>
      </c>
      <c r="S78" s="284"/>
    </row>
    <row r="79" spans="1:19" ht="20.5" customHeight="1" x14ac:dyDescent="0.25">
      <c r="A79" s="123" t="s">
        <v>554</v>
      </c>
      <c r="B79" s="166"/>
      <c r="C79" s="169"/>
      <c r="D79" s="172"/>
      <c r="E79" s="239"/>
      <c r="F79" s="94" t="s">
        <v>441</v>
      </c>
      <c r="G79" s="94" t="s">
        <v>441</v>
      </c>
      <c r="H79" s="84" t="s">
        <v>385</v>
      </c>
      <c r="I79" s="160"/>
      <c r="J79" s="160"/>
      <c r="K79" s="163"/>
      <c r="L79" s="163"/>
      <c r="M79" s="154">
        <v>0</v>
      </c>
      <c r="N79" s="55"/>
      <c r="O79" s="57"/>
      <c r="P79" s="57"/>
      <c r="Q79" s="87"/>
      <c r="R79" s="58" t="str">
        <f t="shared" si="1"/>
        <v>https://dati.anticorruzione.it/superset/dashboard/dettaglio_cig/?cig=BB1E7984DA</v>
      </c>
      <c r="S79" s="284"/>
    </row>
    <row r="80" spans="1:19" ht="20.5" customHeight="1" x14ac:dyDescent="0.25">
      <c r="A80" s="123" t="s">
        <v>555</v>
      </c>
      <c r="B80" s="166"/>
      <c r="C80" s="169"/>
      <c r="D80" s="172"/>
      <c r="E80" s="239"/>
      <c r="F80" s="94" t="s">
        <v>444</v>
      </c>
      <c r="G80" s="94" t="s">
        <v>444</v>
      </c>
      <c r="H80" s="84" t="s">
        <v>445</v>
      </c>
      <c r="I80" s="160"/>
      <c r="J80" s="160"/>
      <c r="K80" s="163"/>
      <c r="L80" s="163"/>
      <c r="M80" s="154">
        <v>0</v>
      </c>
      <c r="N80" s="55"/>
      <c r="O80" s="57"/>
      <c r="P80" s="57"/>
      <c r="Q80" s="87"/>
      <c r="R80" s="58" t="str">
        <f t="shared" si="1"/>
        <v>https://dati.anticorruzione.it/superset/dashboard/dettaglio_cig/?cig=BB237E5905</v>
      </c>
      <c r="S80" s="284"/>
    </row>
    <row r="81" spans="1:19" ht="20.5" customHeight="1" x14ac:dyDescent="0.25">
      <c r="A81" s="123" t="s">
        <v>556</v>
      </c>
      <c r="B81" s="166"/>
      <c r="C81" s="169"/>
      <c r="D81" s="172"/>
      <c r="E81" s="239"/>
      <c r="F81" s="94" t="s">
        <v>441</v>
      </c>
      <c r="G81" s="94" t="s">
        <v>441</v>
      </c>
      <c r="H81" s="84" t="s">
        <v>385</v>
      </c>
      <c r="I81" s="160"/>
      <c r="J81" s="160"/>
      <c r="K81" s="163"/>
      <c r="L81" s="163"/>
      <c r="M81" s="154">
        <v>0</v>
      </c>
      <c r="N81" s="55"/>
      <c r="O81" s="57"/>
      <c r="P81" s="57"/>
      <c r="Q81" s="87"/>
      <c r="R81" s="58" t="str">
        <f t="shared" si="1"/>
        <v>https://dati.anticorruzione.it/superset/dashboard/dettaglio_cig/?cig=BB1E90955C</v>
      </c>
      <c r="S81" s="284"/>
    </row>
    <row r="82" spans="1:19" ht="20.5" customHeight="1" x14ac:dyDescent="0.25">
      <c r="A82" s="123" t="s">
        <v>557</v>
      </c>
      <c r="B82" s="166"/>
      <c r="C82" s="169"/>
      <c r="D82" s="172"/>
      <c r="E82" s="239"/>
      <c r="F82" s="94" t="s">
        <v>441</v>
      </c>
      <c r="G82" s="94" t="s">
        <v>441</v>
      </c>
      <c r="H82" s="84" t="s">
        <v>385</v>
      </c>
      <c r="I82" s="160"/>
      <c r="J82" s="160"/>
      <c r="K82" s="163"/>
      <c r="L82" s="163"/>
      <c r="M82" s="154">
        <v>0</v>
      </c>
      <c r="N82" s="55"/>
      <c r="O82" s="57"/>
      <c r="P82" s="57"/>
      <c r="Q82" s="87"/>
      <c r="R82" s="58" t="str">
        <f t="shared" si="1"/>
        <v>https://dati.anticorruzione.it/superset/dashboard/dettaglio_cig/?cig=BB1EB08B0B</v>
      </c>
      <c r="S82" s="284"/>
    </row>
    <row r="83" spans="1:19" ht="20.5" customHeight="1" x14ac:dyDescent="0.25">
      <c r="A83" s="123" t="s">
        <v>558</v>
      </c>
      <c r="B83" s="166"/>
      <c r="C83" s="169"/>
      <c r="D83" s="172"/>
      <c r="E83" s="239"/>
      <c r="F83" s="94" t="s">
        <v>442</v>
      </c>
      <c r="G83" s="94" t="s">
        <v>442</v>
      </c>
      <c r="H83" s="94" t="s">
        <v>443</v>
      </c>
      <c r="I83" s="160"/>
      <c r="J83" s="160"/>
      <c r="K83" s="163"/>
      <c r="L83" s="163"/>
      <c r="M83" s="154">
        <v>0</v>
      </c>
      <c r="N83" s="55"/>
      <c r="O83" s="57"/>
      <c r="P83" s="57"/>
      <c r="Q83" s="87"/>
      <c r="R83" s="58" t="str">
        <f t="shared" si="1"/>
        <v>https://dati.anticorruzione.it/superset/dashboard/dettaglio_cig/?cig=BB230E9585</v>
      </c>
      <c r="S83" s="284"/>
    </row>
    <row r="84" spans="1:19" ht="20.5" customHeight="1" x14ac:dyDescent="0.25">
      <c r="A84" s="123" t="s">
        <v>559</v>
      </c>
      <c r="B84" s="166"/>
      <c r="C84" s="169"/>
      <c r="D84" s="172"/>
      <c r="E84" s="239"/>
      <c r="F84" s="94" t="s">
        <v>444</v>
      </c>
      <c r="G84" s="94" t="s">
        <v>444</v>
      </c>
      <c r="H84" s="84" t="s">
        <v>445</v>
      </c>
      <c r="I84" s="160"/>
      <c r="J84" s="160"/>
      <c r="K84" s="163"/>
      <c r="L84" s="163"/>
      <c r="M84" s="154">
        <v>0</v>
      </c>
      <c r="N84" s="55"/>
      <c r="O84" s="57"/>
      <c r="P84" s="57"/>
      <c r="Q84" s="87"/>
      <c r="R84" s="58" t="str">
        <f t="shared" si="1"/>
        <v>https://dati.anticorruzione.it/superset/dashboard/dettaglio_cig/?cig=BB23829125</v>
      </c>
      <c r="S84" s="284"/>
    </row>
    <row r="85" spans="1:19" ht="20.5" customHeight="1" x14ac:dyDescent="0.25">
      <c r="A85" s="123" t="s">
        <v>560</v>
      </c>
      <c r="B85" s="166"/>
      <c r="C85" s="169"/>
      <c r="D85" s="172"/>
      <c r="E85" s="239"/>
      <c r="F85" s="94" t="s">
        <v>444</v>
      </c>
      <c r="G85" s="94" t="s">
        <v>444</v>
      </c>
      <c r="H85" s="84" t="s">
        <v>445</v>
      </c>
      <c r="I85" s="160"/>
      <c r="J85" s="160"/>
      <c r="K85" s="163"/>
      <c r="L85" s="163"/>
      <c r="M85" s="154">
        <v>0</v>
      </c>
      <c r="N85" s="55"/>
      <c r="O85" s="57"/>
      <c r="P85" s="57"/>
      <c r="Q85" s="87"/>
      <c r="R85" s="58" t="str">
        <f t="shared" si="1"/>
        <v>https://dati.anticorruzione.it/superset/dashboard/dettaglio_cig/?cig= BB23885D0D</v>
      </c>
      <c r="S85" s="284"/>
    </row>
    <row r="86" spans="1:19" ht="20.5" customHeight="1" x14ac:dyDescent="0.25">
      <c r="A86" s="123" t="s">
        <v>561</v>
      </c>
      <c r="B86" s="166"/>
      <c r="C86" s="169"/>
      <c r="D86" s="172"/>
      <c r="E86" s="239"/>
      <c r="F86" s="94" t="s">
        <v>441</v>
      </c>
      <c r="G86" s="94" t="s">
        <v>441</v>
      </c>
      <c r="H86" s="84" t="s">
        <v>385</v>
      </c>
      <c r="I86" s="160"/>
      <c r="J86" s="160"/>
      <c r="K86" s="163"/>
      <c r="L86" s="163"/>
      <c r="M86" s="154">
        <v>0</v>
      </c>
      <c r="N86" s="55"/>
      <c r="O86" s="57"/>
      <c r="P86" s="57"/>
      <c r="Q86" s="87"/>
      <c r="R86" s="58" t="str">
        <f t="shared" si="1"/>
        <v>https://dati.anticorruzione.it/superset/dashboard/dettaglio_cig/?cig=BB1EC91F5A</v>
      </c>
      <c r="S86" s="284"/>
    </row>
    <row r="87" spans="1:19" ht="20.5" customHeight="1" x14ac:dyDescent="0.25">
      <c r="A87" s="123" t="s">
        <v>562</v>
      </c>
      <c r="B87" s="166"/>
      <c r="C87" s="169"/>
      <c r="D87" s="172"/>
      <c r="E87" s="239"/>
      <c r="F87" s="94" t="s">
        <v>441</v>
      </c>
      <c r="G87" s="94" t="s">
        <v>441</v>
      </c>
      <c r="H87" s="84" t="s">
        <v>385</v>
      </c>
      <c r="I87" s="160"/>
      <c r="J87" s="160"/>
      <c r="K87" s="163"/>
      <c r="L87" s="163"/>
      <c r="M87" s="154">
        <v>0</v>
      </c>
      <c r="N87" s="55"/>
      <c r="O87" s="57"/>
      <c r="P87" s="57"/>
      <c r="Q87" s="87"/>
      <c r="R87" s="58" t="str">
        <f t="shared" si="1"/>
        <v>https://dati.anticorruzione.it/superset/dashboard/dettaglio_cig/?cig=BB1EED914D</v>
      </c>
      <c r="S87" s="284"/>
    </row>
    <row r="88" spans="1:19" ht="20.5" customHeight="1" x14ac:dyDescent="0.25">
      <c r="A88" s="123" t="s">
        <v>563</v>
      </c>
      <c r="B88" s="166"/>
      <c r="C88" s="169"/>
      <c r="D88" s="172"/>
      <c r="E88" s="239"/>
      <c r="F88" s="94" t="s">
        <v>441</v>
      </c>
      <c r="G88" s="94" t="s">
        <v>441</v>
      </c>
      <c r="H88" s="84" t="s">
        <v>385</v>
      </c>
      <c r="I88" s="160"/>
      <c r="J88" s="160"/>
      <c r="K88" s="163"/>
      <c r="L88" s="163"/>
      <c r="M88" s="154">
        <v>0</v>
      </c>
      <c r="N88" s="55"/>
      <c r="O88" s="57"/>
      <c r="P88" s="57"/>
      <c r="Q88" s="87"/>
      <c r="R88" s="58" t="str">
        <f t="shared" si="1"/>
        <v>https://dati.anticorruzione.it/superset/dashboard/dettaglio_cig/?cig=BB1F182347</v>
      </c>
      <c r="S88" s="284"/>
    </row>
    <row r="89" spans="1:19" ht="20.5" customHeight="1" x14ac:dyDescent="0.25">
      <c r="A89" s="123" t="s">
        <v>564</v>
      </c>
      <c r="B89" s="166"/>
      <c r="C89" s="169"/>
      <c r="D89" s="172"/>
      <c r="E89" s="239"/>
      <c r="F89" s="94" t="s">
        <v>444</v>
      </c>
      <c r="G89" s="94" t="s">
        <v>444</v>
      </c>
      <c r="H89" s="84" t="s">
        <v>445</v>
      </c>
      <c r="I89" s="160"/>
      <c r="J89" s="160"/>
      <c r="K89" s="163"/>
      <c r="L89" s="163"/>
      <c r="M89" s="154">
        <v>0</v>
      </c>
      <c r="N89" s="55"/>
      <c r="O89" s="57"/>
      <c r="P89" s="57"/>
      <c r="Q89" s="87"/>
      <c r="R89" s="58" t="str">
        <f t="shared" si="1"/>
        <v>https://dati.anticorruzione.it/superset/dashboard/dettaglio_cig/?cig=BB238D3D6B</v>
      </c>
      <c r="S89" s="284"/>
    </row>
    <row r="90" spans="1:19" ht="20.5" customHeight="1" x14ac:dyDescent="0.25">
      <c r="A90" s="123" t="s">
        <v>565</v>
      </c>
      <c r="B90" s="166"/>
      <c r="C90" s="169"/>
      <c r="D90" s="172"/>
      <c r="E90" s="239"/>
      <c r="F90" s="94" t="s">
        <v>442</v>
      </c>
      <c r="G90" s="94" t="s">
        <v>442</v>
      </c>
      <c r="H90" s="84" t="s">
        <v>443</v>
      </c>
      <c r="I90" s="160"/>
      <c r="J90" s="160"/>
      <c r="K90" s="163"/>
      <c r="L90" s="163"/>
      <c r="M90" s="154">
        <v>0</v>
      </c>
      <c r="N90" s="55"/>
      <c r="O90" s="57"/>
      <c r="P90" s="57"/>
      <c r="Q90" s="87"/>
      <c r="R90" s="58" t="str">
        <f t="shared" si="1"/>
        <v>https://dati.anticorruzione.it/superset/dashboard/dettaglio_cig/?cig=BB231E557A</v>
      </c>
      <c r="S90" s="284"/>
    </row>
    <row r="91" spans="1:19" ht="20.5" customHeight="1" x14ac:dyDescent="0.25">
      <c r="A91" s="123" t="s">
        <v>566</v>
      </c>
      <c r="B91" s="166"/>
      <c r="C91" s="169"/>
      <c r="D91" s="172"/>
      <c r="E91" s="239"/>
      <c r="F91" s="94" t="s">
        <v>441</v>
      </c>
      <c r="G91" s="94" t="s">
        <v>441</v>
      </c>
      <c r="H91" s="84" t="s">
        <v>385</v>
      </c>
      <c r="I91" s="160"/>
      <c r="J91" s="160"/>
      <c r="K91" s="163"/>
      <c r="L91" s="163"/>
      <c r="M91" s="154">
        <v>0</v>
      </c>
      <c r="N91" s="55"/>
      <c r="O91" s="57"/>
      <c r="P91" s="57"/>
      <c r="Q91" s="87"/>
      <c r="R91" s="58" t="str">
        <f t="shared" si="1"/>
        <v>https://dati.anticorruzione.it/superset/dashboard/dettaglio_cig/?cig=BB1F45149D</v>
      </c>
      <c r="S91" s="284"/>
    </row>
    <row r="92" spans="1:19" ht="20.5" customHeight="1" x14ac:dyDescent="0.25">
      <c r="A92" s="123" t="s">
        <v>567</v>
      </c>
      <c r="B92" s="166"/>
      <c r="C92" s="169"/>
      <c r="D92" s="172"/>
      <c r="E92" s="239"/>
      <c r="F92" s="94" t="s">
        <v>441</v>
      </c>
      <c r="G92" s="94" t="s">
        <v>441</v>
      </c>
      <c r="H92" s="84" t="s">
        <v>385</v>
      </c>
      <c r="I92" s="160"/>
      <c r="J92" s="160"/>
      <c r="K92" s="163"/>
      <c r="L92" s="163"/>
      <c r="M92" s="154">
        <v>0</v>
      </c>
      <c r="N92" s="55"/>
      <c r="O92" s="57"/>
      <c r="P92" s="57"/>
      <c r="Q92" s="87"/>
      <c r="R92" s="58" t="str">
        <f t="shared" si="1"/>
        <v>https://dati.anticorruzione.it/superset/dashboard/dettaglio_cig/?cig=BB1FAC7988</v>
      </c>
      <c r="S92" s="284"/>
    </row>
    <row r="93" spans="1:19" ht="20.5" customHeight="1" x14ac:dyDescent="0.25">
      <c r="A93" s="123" t="s">
        <v>568</v>
      </c>
      <c r="B93" s="166"/>
      <c r="C93" s="169"/>
      <c r="D93" s="172"/>
      <c r="E93" s="239"/>
      <c r="F93" s="94" t="s">
        <v>441</v>
      </c>
      <c r="G93" s="94" t="s">
        <v>441</v>
      </c>
      <c r="H93" s="84" t="s">
        <v>385</v>
      </c>
      <c r="I93" s="160"/>
      <c r="J93" s="160"/>
      <c r="K93" s="163"/>
      <c r="L93" s="163"/>
      <c r="M93" s="154">
        <v>0</v>
      </c>
      <c r="N93" s="55"/>
      <c r="O93" s="57"/>
      <c r="P93" s="57"/>
      <c r="Q93" s="87"/>
      <c r="R93" s="58" t="str">
        <f t="shared" si="1"/>
        <v>https://dati.anticorruzione.it/superset/dashboard/dettaglio_cig/?cig=BB206BA5E7</v>
      </c>
      <c r="S93" s="284"/>
    </row>
    <row r="94" spans="1:19" ht="20.5" customHeight="1" x14ac:dyDescent="0.25">
      <c r="A94" s="123" t="s">
        <v>569</v>
      </c>
      <c r="B94" s="166"/>
      <c r="C94" s="169"/>
      <c r="D94" s="172"/>
      <c r="E94" s="239"/>
      <c r="F94" s="94" t="s">
        <v>441</v>
      </c>
      <c r="G94" s="94" t="s">
        <v>441</v>
      </c>
      <c r="H94" s="84" t="s">
        <v>385</v>
      </c>
      <c r="I94" s="160"/>
      <c r="J94" s="160"/>
      <c r="K94" s="163"/>
      <c r="L94" s="163"/>
      <c r="M94" s="154">
        <v>0</v>
      </c>
      <c r="N94" s="55"/>
      <c r="O94" s="57"/>
      <c r="P94" s="57"/>
      <c r="Q94" s="87"/>
      <c r="R94" s="58" t="str">
        <f t="shared" si="1"/>
        <v>https://dati.anticorruzione.it/superset/dashboard/dettaglio_cig/?cig=BB20796B72</v>
      </c>
      <c r="S94" s="284"/>
    </row>
    <row r="95" spans="1:19" ht="20.5" customHeight="1" x14ac:dyDescent="0.25">
      <c r="A95" s="123" t="s">
        <v>570</v>
      </c>
      <c r="B95" s="166"/>
      <c r="C95" s="169"/>
      <c r="D95" s="172"/>
      <c r="E95" s="239"/>
      <c r="F95" s="94" t="s">
        <v>446</v>
      </c>
      <c r="G95" s="94" t="s">
        <v>446</v>
      </c>
      <c r="H95" s="84" t="s">
        <v>447</v>
      </c>
      <c r="I95" s="160"/>
      <c r="J95" s="160"/>
      <c r="K95" s="163"/>
      <c r="L95" s="163"/>
      <c r="M95" s="154">
        <v>0</v>
      </c>
      <c r="N95" s="55"/>
      <c r="O95" s="57"/>
      <c r="P95" s="57"/>
      <c r="Q95" s="87"/>
      <c r="R95" s="58" t="str">
        <f t="shared" si="1"/>
        <v>https://dati.anticorruzione.it/superset/dashboard/dettaglio_cig/?cig=BB239BEF58</v>
      </c>
      <c r="S95" s="284"/>
    </row>
    <row r="96" spans="1:19" ht="20.5" customHeight="1" x14ac:dyDescent="0.25">
      <c r="A96" s="123" t="s">
        <v>571</v>
      </c>
      <c r="B96" s="166"/>
      <c r="C96" s="169"/>
      <c r="D96" s="172"/>
      <c r="E96" s="239"/>
      <c r="F96" s="94" t="s">
        <v>441</v>
      </c>
      <c r="G96" s="94" t="s">
        <v>441</v>
      </c>
      <c r="H96" s="84" t="s">
        <v>385</v>
      </c>
      <c r="I96" s="160"/>
      <c r="J96" s="160"/>
      <c r="K96" s="163"/>
      <c r="L96" s="163"/>
      <c r="M96" s="154">
        <v>0</v>
      </c>
      <c r="N96" s="55"/>
      <c r="O96" s="57"/>
      <c r="P96" s="57"/>
      <c r="Q96" s="87"/>
      <c r="R96" s="58" t="str">
        <f t="shared" si="1"/>
        <v>https://dati.anticorruzione.it/superset/dashboard/dettaglio_cig/?cig=BB20860227</v>
      </c>
      <c r="S96" s="284"/>
    </row>
    <row r="97" spans="1:19" ht="20.5" customHeight="1" x14ac:dyDescent="0.25">
      <c r="A97" s="123" t="s">
        <v>572</v>
      </c>
      <c r="B97" s="166"/>
      <c r="C97" s="169"/>
      <c r="D97" s="172"/>
      <c r="E97" s="239"/>
      <c r="F97" s="94" t="s">
        <v>441</v>
      </c>
      <c r="G97" s="94" t="s">
        <v>441</v>
      </c>
      <c r="H97" s="84" t="s">
        <v>385</v>
      </c>
      <c r="I97" s="160"/>
      <c r="J97" s="160"/>
      <c r="K97" s="163"/>
      <c r="L97" s="163"/>
      <c r="M97" s="154">
        <v>0</v>
      </c>
      <c r="N97" s="55"/>
      <c r="O97" s="57"/>
      <c r="P97" s="57"/>
      <c r="Q97" s="87"/>
      <c r="R97" s="58" t="str">
        <f t="shared" si="1"/>
        <v>https://dati.anticorruzione.it/superset/dashboard/dettaglio_cig/?cig=BB2098973D</v>
      </c>
      <c r="S97" s="284"/>
    </row>
    <row r="98" spans="1:19" ht="20.5" customHeight="1" x14ac:dyDescent="0.25">
      <c r="A98" s="123" t="s">
        <v>573</v>
      </c>
      <c r="B98" s="166"/>
      <c r="C98" s="169"/>
      <c r="D98" s="172"/>
      <c r="E98" s="239"/>
      <c r="F98" s="94" t="s">
        <v>441</v>
      </c>
      <c r="G98" s="94" t="s">
        <v>441</v>
      </c>
      <c r="H98" s="84" t="s">
        <v>385</v>
      </c>
      <c r="I98" s="160"/>
      <c r="J98" s="160"/>
      <c r="K98" s="163"/>
      <c r="L98" s="163"/>
      <c r="M98" s="154">
        <v>0</v>
      </c>
      <c r="N98" s="55"/>
      <c r="O98" s="57"/>
      <c r="P98" s="57"/>
      <c r="Q98" s="87"/>
      <c r="R98" s="58" t="str">
        <f t="shared" si="1"/>
        <v>https://dati.anticorruzione.it/superset/dashboard/dettaglio_cig/?cig=BB20AA1E4B</v>
      </c>
      <c r="S98" s="284"/>
    </row>
    <row r="99" spans="1:19" ht="20.5" customHeight="1" x14ac:dyDescent="0.25">
      <c r="A99" s="123" t="s">
        <v>574</v>
      </c>
      <c r="B99" s="166"/>
      <c r="C99" s="169"/>
      <c r="D99" s="172"/>
      <c r="E99" s="239"/>
      <c r="F99" s="94" t="s">
        <v>441</v>
      </c>
      <c r="G99" s="94" t="s">
        <v>441</v>
      </c>
      <c r="H99" s="84" t="s">
        <v>385</v>
      </c>
      <c r="I99" s="160"/>
      <c r="J99" s="160"/>
      <c r="K99" s="163"/>
      <c r="L99" s="163"/>
      <c r="M99" s="154">
        <v>0</v>
      </c>
      <c r="N99" s="55"/>
      <c r="O99" s="57"/>
      <c r="P99" s="57"/>
      <c r="Q99" s="87"/>
      <c r="R99" s="58" t="str">
        <f t="shared" si="1"/>
        <v>https://dati.anticorruzione.it/superset/dashboard/dettaglio_cig/?cig=BB20B4774A</v>
      </c>
      <c r="S99" s="284"/>
    </row>
    <row r="100" spans="1:19" ht="20.5" customHeight="1" x14ac:dyDescent="0.25">
      <c r="A100" s="123" t="s">
        <v>575</v>
      </c>
      <c r="B100" s="166"/>
      <c r="C100" s="169"/>
      <c r="D100" s="172"/>
      <c r="E100" s="239"/>
      <c r="F100" s="94" t="s">
        <v>441</v>
      </c>
      <c r="G100" s="94" t="s">
        <v>441</v>
      </c>
      <c r="H100" s="84" t="s">
        <v>385</v>
      </c>
      <c r="I100" s="160"/>
      <c r="J100" s="160"/>
      <c r="K100" s="163"/>
      <c r="L100" s="163"/>
      <c r="M100" s="154">
        <v>0</v>
      </c>
      <c r="N100" s="55"/>
      <c r="O100" s="57"/>
      <c r="P100" s="57"/>
      <c r="Q100" s="87"/>
      <c r="R100" s="58" t="str">
        <f t="shared" si="1"/>
        <v>https://dati.anticorruzione.it/superset/dashboard/dettaglio_cig/?cig=BB20BE1660</v>
      </c>
      <c r="S100" s="284"/>
    </row>
    <row r="101" spans="1:19" ht="20.5" customHeight="1" x14ac:dyDescent="0.25">
      <c r="A101" s="123" t="s">
        <v>576</v>
      </c>
      <c r="B101" s="166"/>
      <c r="C101" s="169"/>
      <c r="D101" s="172"/>
      <c r="E101" s="239"/>
      <c r="F101" s="94" t="s">
        <v>441</v>
      </c>
      <c r="G101" s="94" t="s">
        <v>441</v>
      </c>
      <c r="H101" s="84" t="s">
        <v>385</v>
      </c>
      <c r="I101" s="160"/>
      <c r="J101" s="160"/>
      <c r="K101" s="163"/>
      <c r="L101" s="163"/>
      <c r="M101" s="154">
        <v>0</v>
      </c>
      <c r="N101" s="55"/>
      <c r="O101" s="57"/>
      <c r="P101" s="57"/>
      <c r="Q101" s="87"/>
      <c r="R101" s="58" t="str">
        <f t="shared" si="1"/>
        <v>https://dati.anticorruzione.it/superset/dashboard/dettaglio_cig/?cig=BB20C5DCB2</v>
      </c>
      <c r="S101" s="284"/>
    </row>
    <row r="102" spans="1:19" ht="20.5" customHeight="1" x14ac:dyDescent="0.25">
      <c r="A102" s="123" t="s">
        <v>577</v>
      </c>
      <c r="B102" s="166"/>
      <c r="C102" s="169"/>
      <c r="D102" s="172"/>
      <c r="E102" s="239"/>
      <c r="F102" s="94" t="s">
        <v>441</v>
      </c>
      <c r="G102" s="94" t="s">
        <v>441</v>
      </c>
      <c r="H102" s="84" t="s">
        <v>385</v>
      </c>
      <c r="I102" s="160"/>
      <c r="J102" s="160"/>
      <c r="K102" s="163"/>
      <c r="L102" s="163"/>
      <c r="M102" s="154">
        <v>0</v>
      </c>
      <c r="N102" s="55"/>
      <c r="O102" s="57"/>
      <c r="P102" s="57"/>
      <c r="Q102" s="87"/>
      <c r="R102" s="58" t="str">
        <f t="shared" si="1"/>
        <v>https://dati.anticorruzione.it/superset/dashboard/dettaglio_cig/?cig=BB20CC30E2</v>
      </c>
      <c r="S102" s="284"/>
    </row>
    <row r="103" spans="1:19" ht="20.5" customHeight="1" x14ac:dyDescent="0.25">
      <c r="A103" s="123" t="s">
        <v>578</v>
      </c>
      <c r="B103" s="166"/>
      <c r="C103" s="169"/>
      <c r="D103" s="172"/>
      <c r="E103" s="239"/>
      <c r="F103" s="94" t="s">
        <v>442</v>
      </c>
      <c r="G103" s="94" t="s">
        <v>442</v>
      </c>
      <c r="H103" s="94" t="s">
        <v>443</v>
      </c>
      <c r="I103" s="160"/>
      <c r="J103" s="160"/>
      <c r="K103" s="163"/>
      <c r="L103" s="163"/>
      <c r="M103" s="154">
        <v>0</v>
      </c>
      <c r="N103" s="55"/>
      <c r="O103" s="57"/>
      <c r="P103" s="57"/>
      <c r="Q103" s="87"/>
      <c r="R103" s="58" t="str">
        <f t="shared" si="1"/>
        <v>https://dati.anticorruzione.it/superset/dashboard/dettaglio_cig/?cig=BB23278EC6</v>
      </c>
      <c r="S103" s="284"/>
    </row>
    <row r="104" spans="1:19" ht="20.5" customHeight="1" x14ac:dyDescent="0.25">
      <c r="A104" s="123" t="s">
        <v>579</v>
      </c>
      <c r="B104" s="166"/>
      <c r="C104" s="169"/>
      <c r="D104" s="172"/>
      <c r="E104" s="239"/>
      <c r="F104" s="94" t="s">
        <v>441</v>
      </c>
      <c r="G104" s="94" t="s">
        <v>441</v>
      </c>
      <c r="H104" s="84" t="s">
        <v>385</v>
      </c>
      <c r="I104" s="160"/>
      <c r="J104" s="160"/>
      <c r="K104" s="163"/>
      <c r="L104" s="163"/>
      <c r="M104" s="154">
        <v>0</v>
      </c>
      <c r="N104" s="55"/>
      <c r="O104" s="57"/>
      <c r="P104" s="57"/>
      <c r="Q104" s="87"/>
      <c r="R104" s="58" t="str">
        <f t="shared" si="1"/>
        <v>https://dati.anticorruzione.it/superset/dashboard/dettaglio_cig/?cig=BB20D1A8AB</v>
      </c>
      <c r="S104" s="284"/>
    </row>
    <row r="105" spans="1:19" ht="20.5" customHeight="1" x14ac:dyDescent="0.25">
      <c r="A105" s="123" t="s">
        <v>580</v>
      </c>
      <c r="B105" s="166"/>
      <c r="C105" s="169"/>
      <c r="D105" s="172"/>
      <c r="E105" s="239"/>
      <c r="F105" s="94" t="s">
        <v>441</v>
      </c>
      <c r="G105" s="94" t="s">
        <v>441</v>
      </c>
      <c r="H105" s="84" t="s">
        <v>385</v>
      </c>
      <c r="I105" s="160"/>
      <c r="J105" s="160"/>
      <c r="K105" s="163"/>
      <c r="L105" s="163"/>
      <c r="M105" s="154">
        <v>0</v>
      </c>
      <c r="N105" s="55"/>
      <c r="O105" s="57"/>
      <c r="P105" s="57"/>
      <c r="Q105" s="87"/>
      <c r="R105" s="58" t="str">
        <f t="shared" si="1"/>
        <v>https://dati.anticorruzione.it/superset/dashboard/dettaglio_cig/?cig=BB20D94D57</v>
      </c>
      <c r="S105" s="284"/>
    </row>
    <row r="106" spans="1:19" ht="20.5" customHeight="1" x14ac:dyDescent="0.25">
      <c r="A106" s="123" t="s">
        <v>581</v>
      </c>
      <c r="B106" s="166"/>
      <c r="C106" s="169"/>
      <c r="D106" s="172"/>
      <c r="E106" s="239"/>
      <c r="F106" s="94" t="s">
        <v>441</v>
      </c>
      <c r="G106" s="94" t="s">
        <v>441</v>
      </c>
      <c r="H106" s="84" t="s">
        <v>385</v>
      </c>
      <c r="I106" s="160"/>
      <c r="J106" s="160"/>
      <c r="K106" s="163"/>
      <c r="L106" s="163"/>
      <c r="M106" s="154">
        <v>0</v>
      </c>
      <c r="N106" s="55"/>
      <c r="O106" s="57"/>
      <c r="P106" s="57"/>
      <c r="Q106" s="87"/>
      <c r="R106" s="58" t="str">
        <f t="shared" si="1"/>
        <v>https://dati.anticorruzione.it/superset/dashboard/dettaglio_cig/?cig=BB216E8FFA</v>
      </c>
      <c r="S106" s="284"/>
    </row>
    <row r="107" spans="1:19" ht="20.5" customHeight="1" x14ac:dyDescent="0.25">
      <c r="A107" s="123" t="s">
        <v>582</v>
      </c>
      <c r="B107" s="166"/>
      <c r="C107" s="169"/>
      <c r="D107" s="172"/>
      <c r="E107" s="239"/>
      <c r="F107" s="94" t="s">
        <v>441</v>
      </c>
      <c r="G107" s="94" t="s">
        <v>441</v>
      </c>
      <c r="H107" s="84" t="s">
        <v>385</v>
      </c>
      <c r="I107" s="160"/>
      <c r="J107" s="160"/>
      <c r="K107" s="163"/>
      <c r="L107" s="163"/>
      <c r="M107" s="154">
        <v>0</v>
      </c>
      <c r="N107" s="55"/>
      <c r="O107" s="57"/>
      <c r="P107" s="57"/>
      <c r="Q107" s="87"/>
      <c r="R107" s="58" t="str">
        <f t="shared" si="1"/>
        <v>https://dati.anticorruzione.it/superset/dashboard/dettaglio_cig/?cig=BB20E6ADF0</v>
      </c>
      <c r="S107" s="284"/>
    </row>
    <row r="108" spans="1:19" ht="20.5" customHeight="1" x14ac:dyDescent="0.25">
      <c r="A108" s="123" t="s">
        <v>583</v>
      </c>
      <c r="B108" s="166"/>
      <c r="C108" s="169"/>
      <c r="D108" s="172"/>
      <c r="E108" s="239"/>
      <c r="F108" s="94" t="s">
        <v>441</v>
      </c>
      <c r="G108" s="94" t="s">
        <v>441</v>
      </c>
      <c r="H108" s="84" t="s">
        <v>385</v>
      </c>
      <c r="I108" s="160"/>
      <c r="J108" s="160"/>
      <c r="K108" s="163"/>
      <c r="L108" s="163"/>
      <c r="M108" s="154">
        <v>0</v>
      </c>
      <c r="N108" s="55"/>
      <c r="O108" s="57"/>
      <c r="P108" s="57"/>
      <c r="Q108" s="87"/>
      <c r="R108" s="58" t="str">
        <f t="shared" si="1"/>
        <v>https://dati.anticorruzione.it/superset/dashboard/dettaglio_cig/?cig=BB20EC15BE</v>
      </c>
      <c r="S108" s="284"/>
    </row>
    <row r="109" spans="1:19" ht="20.5" customHeight="1" x14ac:dyDescent="0.25">
      <c r="A109" s="123" t="s">
        <v>584</v>
      </c>
      <c r="B109" s="166"/>
      <c r="C109" s="169"/>
      <c r="D109" s="172"/>
      <c r="E109" s="239"/>
      <c r="F109" s="94" t="s">
        <v>441</v>
      </c>
      <c r="G109" s="94" t="s">
        <v>441</v>
      </c>
      <c r="H109" s="84" t="s">
        <v>385</v>
      </c>
      <c r="I109" s="160"/>
      <c r="J109" s="160"/>
      <c r="K109" s="163"/>
      <c r="L109" s="163"/>
      <c r="M109" s="154">
        <v>0</v>
      </c>
      <c r="N109" s="55"/>
      <c r="O109" s="57"/>
      <c r="P109" s="57"/>
      <c r="Q109" s="87"/>
      <c r="R109" s="58" t="str">
        <f t="shared" si="1"/>
        <v>https://dati.anticorruzione.it/superset/dashboard/dettaglio_cig/?cig=BB20F16BE1</v>
      </c>
      <c r="S109" s="284"/>
    </row>
    <row r="110" spans="1:19" ht="20.5" customHeight="1" x14ac:dyDescent="0.25">
      <c r="A110" s="123" t="s">
        <v>585</v>
      </c>
      <c r="B110" s="166"/>
      <c r="C110" s="169"/>
      <c r="D110" s="172"/>
      <c r="E110" s="239"/>
      <c r="F110" s="94" t="s">
        <v>441</v>
      </c>
      <c r="G110" s="94" t="s">
        <v>441</v>
      </c>
      <c r="H110" s="84" t="s">
        <v>385</v>
      </c>
      <c r="I110" s="160"/>
      <c r="J110" s="160"/>
      <c r="K110" s="163"/>
      <c r="L110" s="163"/>
      <c r="M110" s="154">
        <v>0</v>
      </c>
      <c r="N110" s="55"/>
      <c r="O110" s="57"/>
      <c r="P110" s="57"/>
      <c r="Q110" s="87"/>
      <c r="R110" s="58" t="str">
        <f t="shared" si="1"/>
        <v>https://dati.anticorruzione.it/superset/dashboard/dettaglio_cig/?cig=BB20F63B6C</v>
      </c>
      <c r="S110" s="284"/>
    </row>
    <row r="111" spans="1:19" ht="20.5" customHeight="1" x14ac:dyDescent="0.25">
      <c r="A111" s="123" t="s">
        <v>586</v>
      </c>
      <c r="B111" s="166"/>
      <c r="C111" s="169"/>
      <c r="D111" s="172"/>
      <c r="E111" s="239"/>
      <c r="F111" s="94" t="s">
        <v>441</v>
      </c>
      <c r="G111" s="94" t="s">
        <v>441</v>
      </c>
      <c r="H111" s="84" t="s">
        <v>385</v>
      </c>
      <c r="I111" s="160"/>
      <c r="J111" s="160"/>
      <c r="K111" s="163"/>
      <c r="L111" s="163"/>
      <c r="M111" s="154">
        <v>0</v>
      </c>
      <c r="N111" s="55"/>
      <c r="O111" s="57"/>
      <c r="P111" s="57"/>
      <c r="Q111" s="87"/>
      <c r="R111" s="58" t="str">
        <f t="shared" si="1"/>
        <v>https://dati.anticorruzione.it/superset/dashboard/dettaglio_cig/?cig=B9BC4462C3</v>
      </c>
      <c r="S111" s="284"/>
    </row>
    <row r="112" spans="1:19" ht="20.5" customHeight="1" x14ac:dyDescent="0.25">
      <c r="A112" s="123" t="s">
        <v>587</v>
      </c>
      <c r="B112" s="166"/>
      <c r="C112" s="169"/>
      <c r="D112" s="172"/>
      <c r="E112" s="239"/>
      <c r="F112" s="94" t="s">
        <v>441</v>
      </c>
      <c r="G112" s="94" t="s">
        <v>441</v>
      </c>
      <c r="H112" s="84" t="s">
        <v>385</v>
      </c>
      <c r="I112" s="160"/>
      <c r="J112" s="160"/>
      <c r="K112" s="163"/>
      <c r="L112" s="163"/>
      <c r="M112" s="154">
        <v>0</v>
      </c>
      <c r="N112" s="55"/>
      <c r="O112" s="57"/>
      <c r="P112" s="57"/>
      <c r="Q112" s="87"/>
      <c r="R112" s="58" t="str">
        <f t="shared" si="1"/>
        <v>https://dati.anticorruzione.it/superset/dashboard/dettaglio_cig/?cig=BB21A0842C</v>
      </c>
      <c r="S112" s="284"/>
    </row>
    <row r="113" spans="1:19" ht="20.5" customHeight="1" x14ac:dyDescent="0.25">
      <c r="A113" s="123" t="s">
        <v>588</v>
      </c>
      <c r="B113" s="166"/>
      <c r="C113" s="169"/>
      <c r="D113" s="172"/>
      <c r="E113" s="239"/>
      <c r="F113" s="94" t="s">
        <v>441</v>
      </c>
      <c r="G113" s="94" t="s">
        <v>441</v>
      </c>
      <c r="H113" s="84" t="s">
        <v>385</v>
      </c>
      <c r="I113" s="160"/>
      <c r="J113" s="160"/>
      <c r="K113" s="163"/>
      <c r="L113" s="163"/>
      <c r="M113" s="154">
        <v>0</v>
      </c>
      <c r="N113" s="55"/>
      <c r="O113" s="57"/>
      <c r="P113" s="57"/>
      <c r="Q113" s="87"/>
      <c r="R113" s="58" t="str">
        <f t="shared" si="1"/>
        <v>https://dati.anticorruzione.it/superset/dashboard/dettaglio_cig/?cig=BB2100B611</v>
      </c>
      <c r="S113" s="284"/>
    </row>
    <row r="114" spans="1:19" ht="20.5" customHeight="1" x14ac:dyDescent="0.25">
      <c r="A114" s="123" t="s">
        <v>589</v>
      </c>
      <c r="B114" s="166"/>
      <c r="C114" s="169"/>
      <c r="D114" s="172"/>
      <c r="E114" s="239"/>
      <c r="F114" s="94" t="s">
        <v>441</v>
      </c>
      <c r="G114" s="94" t="s">
        <v>441</v>
      </c>
      <c r="H114" s="84" t="s">
        <v>385</v>
      </c>
      <c r="I114" s="160"/>
      <c r="J114" s="160"/>
      <c r="K114" s="163"/>
      <c r="L114" s="163"/>
      <c r="M114" s="154">
        <v>0</v>
      </c>
      <c r="N114" s="55"/>
      <c r="O114" s="57"/>
      <c r="P114" s="57"/>
      <c r="Q114" s="87"/>
      <c r="R114" s="58" t="str">
        <f t="shared" si="1"/>
        <v>https://dati.anticorruzione.it/superset/dashboard/dettaglio_cig/?cig=BB210563F6</v>
      </c>
      <c r="S114" s="284"/>
    </row>
    <row r="115" spans="1:19" ht="20.5" customHeight="1" x14ac:dyDescent="0.25">
      <c r="A115" s="123" t="s">
        <v>590</v>
      </c>
      <c r="B115" s="166"/>
      <c r="C115" s="169"/>
      <c r="D115" s="172"/>
      <c r="E115" s="239"/>
      <c r="F115" s="94" t="s">
        <v>442</v>
      </c>
      <c r="G115" s="94" t="s">
        <v>442</v>
      </c>
      <c r="H115" s="94" t="s">
        <v>443</v>
      </c>
      <c r="I115" s="160"/>
      <c r="J115" s="160"/>
      <c r="K115" s="163"/>
      <c r="L115" s="163"/>
      <c r="M115" s="154">
        <v>0</v>
      </c>
      <c r="N115" s="55"/>
      <c r="O115" s="57"/>
      <c r="P115" s="57"/>
      <c r="Q115" s="87"/>
      <c r="R115" s="58" t="str">
        <f t="shared" si="1"/>
        <v>https://dati.anticorruzione.it/superset/dashboard/dettaglio_cig/?cig=BB232FBAE2</v>
      </c>
      <c r="S115" s="284"/>
    </row>
    <row r="116" spans="1:19" ht="20.5" customHeight="1" x14ac:dyDescent="0.25">
      <c r="A116" s="123" t="s">
        <v>591</v>
      </c>
      <c r="B116" s="166"/>
      <c r="C116" s="169"/>
      <c r="D116" s="172"/>
      <c r="E116" s="239"/>
      <c r="F116" s="94" t="s">
        <v>444</v>
      </c>
      <c r="G116" s="94" t="s">
        <v>444</v>
      </c>
      <c r="H116" s="84" t="s">
        <v>445</v>
      </c>
      <c r="I116" s="160"/>
      <c r="J116" s="160"/>
      <c r="K116" s="163"/>
      <c r="L116" s="163"/>
      <c r="M116" s="154">
        <v>0</v>
      </c>
      <c r="N116" s="55"/>
      <c r="O116" s="57"/>
      <c r="P116" s="57"/>
      <c r="Q116" s="87"/>
      <c r="R116" s="58" t="str">
        <f t="shared" si="1"/>
        <v>https://dati.anticorruzione.it/superset/dashboard/dettaglio_cig/?cig=BB23935E4A</v>
      </c>
      <c r="S116" s="284"/>
    </row>
    <row r="117" spans="1:19" ht="20.5" customHeight="1" x14ac:dyDescent="0.25">
      <c r="A117" s="123" t="s">
        <v>592</v>
      </c>
      <c r="B117" s="166"/>
      <c r="C117" s="169"/>
      <c r="D117" s="172"/>
      <c r="E117" s="239"/>
      <c r="F117" s="94" t="s">
        <v>442</v>
      </c>
      <c r="G117" s="94" t="s">
        <v>442</v>
      </c>
      <c r="H117" s="94" t="s">
        <v>443</v>
      </c>
      <c r="I117" s="160"/>
      <c r="J117" s="160"/>
      <c r="K117" s="163"/>
      <c r="L117" s="163"/>
      <c r="M117" s="154">
        <v>0</v>
      </c>
      <c r="N117" s="55"/>
      <c r="O117" s="57"/>
      <c r="P117" s="57"/>
      <c r="Q117" s="87"/>
      <c r="R117" s="58" t="str">
        <f t="shared" si="1"/>
        <v>https://dati.anticorruzione.it/superset/dashboard/dettaglio_cig/?cig=BB23373DE8</v>
      </c>
      <c r="S117" s="284"/>
    </row>
    <row r="118" spans="1:19" ht="20.5" customHeight="1" x14ac:dyDescent="0.25">
      <c r="A118" s="123" t="s">
        <v>593</v>
      </c>
      <c r="B118" s="166"/>
      <c r="C118" s="169"/>
      <c r="D118" s="172"/>
      <c r="E118" s="239"/>
      <c r="F118" s="94" t="s">
        <v>441</v>
      </c>
      <c r="G118" s="94" t="s">
        <v>441</v>
      </c>
      <c r="H118" s="84" t="s">
        <v>385</v>
      </c>
      <c r="I118" s="160"/>
      <c r="J118" s="160"/>
      <c r="K118" s="163"/>
      <c r="L118" s="163"/>
      <c r="M118" s="154">
        <v>0</v>
      </c>
      <c r="N118" s="55"/>
      <c r="O118" s="57"/>
      <c r="P118" s="57"/>
      <c r="Q118" s="87"/>
      <c r="R118" s="58" t="str">
        <f t="shared" si="1"/>
        <v>https://dati.anticorruzione.it/superset/dashboard/dettaglio_cig/?cig=BB2109F035</v>
      </c>
      <c r="S118" s="284"/>
    </row>
    <row r="119" spans="1:19" ht="20.5" customHeight="1" x14ac:dyDescent="0.25">
      <c r="A119" s="123" t="s">
        <v>594</v>
      </c>
      <c r="B119" s="166"/>
      <c r="C119" s="169"/>
      <c r="D119" s="172"/>
      <c r="E119" s="239"/>
      <c r="F119" s="94" t="s">
        <v>442</v>
      </c>
      <c r="G119" s="94" t="s">
        <v>442</v>
      </c>
      <c r="H119" s="84" t="s">
        <v>443</v>
      </c>
      <c r="I119" s="160"/>
      <c r="J119" s="160"/>
      <c r="K119" s="163"/>
      <c r="L119" s="163"/>
      <c r="M119" s="154">
        <v>0</v>
      </c>
      <c r="N119" s="55"/>
      <c r="O119" s="57"/>
      <c r="P119" s="57"/>
      <c r="Q119" s="87"/>
      <c r="R119" s="58" t="str">
        <f t="shared" si="1"/>
        <v>https://dati.anticorruzione.it/superset/dashboard/dettaglio_cig/?cig=BB234099B2</v>
      </c>
      <c r="S119" s="284"/>
    </row>
    <row r="120" spans="1:19" ht="20.5" customHeight="1" x14ac:dyDescent="0.25">
      <c r="A120" s="115" t="s">
        <v>595</v>
      </c>
      <c r="B120" s="167"/>
      <c r="C120" s="170"/>
      <c r="D120" s="173"/>
      <c r="E120" s="240"/>
      <c r="F120" s="63" t="s">
        <v>441</v>
      </c>
      <c r="G120" s="63" t="s">
        <v>441</v>
      </c>
      <c r="H120" s="95" t="s">
        <v>385</v>
      </c>
      <c r="I120" s="161"/>
      <c r="J120" s="161"/>
      <c r="K120" s="164"/>
      <c r="L120" s="164"/>
      <c r="M120" s="137">
        <v>0</v>
      </c>
      <c r="N120" s="60"/>
      <c r="O120" s="62"/>
      <c r="P120" s="62"/>
      <c r="Q120" s="93"/>
      <c r="R120" s="106" t="str">
        <f t="shared" si="1"/>
        <v>https://dati.anticorruzione.it/superset/dashboard/dettaglio_cig/?cig=BB210DE431</v>
      </c>
      <c r="S120" s="285"/>
    </row>
    <row r="121" spans="1:19" ht="89.75" thickBot="1" x14ac:dyDescent="0.3">
      <c r="A121" s="286" t="s">
        <v>448</v>
      </c>
      <c r="B121" s="127" t="s">
        <v>82</v>
      </c>
      <c r="C121" s="287" t="s">
        <v>449</v>
      </c>
      <c r="D121" s="128" t="s">
        <v>510</v>
      </c>
      <c r="E121" s="288" t="s">
        <v>450</v>
      </c>
      <c r="F121" s="289" t="s">
        <v>451</v>
      </c>
      <c r="G121" s="289" t="s">
        <v>451</v>
      </c>
      <c r="H121" s="290" t="s">
        <v>452</v>
      </c>
      <c r="I121" s="255">
        <v>332000</v>
      </c>
      <c r="J121" s="255">
        <v>405040</v>
      </c>
      <c r="K121" s="256">
        <v>46113</v>
      </c>
      <c r="L121" s="256">
        <v>47208</v>
      </c>
      <c r="M121" s="291">
        <v>0</v>
      </c>
      <c r="N121" s="292" t="s">
        <v>453</v>
      </c>
      <c r="O121" s="293"/>
      <c r="P121" s="293"/>
      <c r="Q121" s="293"/>
      <c r="R121" s="294" t="str">
        <f t="shared" si="1"/>
        <v>https://dati.anticorruzione.it/superset/dashboard/dettaglio_cig/?cig=B9172DAD8E</v>
      </c>
      <c r="S121" s="295"/>
    </row>
    <row r="122" spans="1:19" x14ac:dyDescent="0.25">
      <c r="A122" s="138"/>
      <c r="B122" s="142"/>
      <c r="C122" s="143"/>
      <c r="D122" s="142"/>
      <c r="E122" s="138"/>
      <c r="F122" s="142"/>
      <c r="G122" s="138"/>
      <c r="H122" s="151"/>
      <c r="I122" s="151"/>
      <c r="J122" s="140"/>
      <c r="K122" s="142"/>
      <c r="L122" s="142"/>
      <c r="M122" s="139"/>
      <c r="N122" s="141"/>
      <c r="O122" s="141"/>
      <c r="P122" s="141"/>
      <c r="Q122" s="141"/>
      <c r="R122" s="139"/>
      <c r="S122" s="139"/>
    </row>
    <row r="123" spans="1:19" x14ac:dyDescent="0.25">
      <c r="A123" s="138"/>
      <c r="B123" s="142"/>
      <c r="C123" s="143"/>
      <c r="D123" s="142"/>
      <c r="E123" s="138"/>
      <c r="F123" s="142"/>
      <c r="G123" s="138"/>
      <c r="H123" s="151"/>
      <c r="I123" s="151"/>
      <c r="J123" s="140"/>
      <c r="K123" s="142"/>
      <c r="L123" s="142"/>
      <c r="M123" s="139"/>
      <c r="N123" s="141"/>
      <c r="O123" s="141"/>
      <c r="P123" s="141"/>
      <c r="Q123" s="141"/>
      <c r="R123" s="139"/>
      <c r="S123" s="139"/>
    </row>
    <row r="124" spans="1:19" x14ac:dyDescent="0.25">
      <c r="A124" s="138"/>
      <c r="B124" s="142"/>
      <c r="C124" s="143"/>
      <c r="D124" s="142"/>
      <c r="E124" s="138"/>
      <c r="F124" s="142"/>
      <c r="G124" s="138"/>
      <c r="H124" s="151"/>
      <c r="I124" s="151"/>
      <c r="J124" s="140"/>
      <c r="K124" s="142"/>
      <c r="L124" s="142"/>
      <c r="M124" s="139"/>
      <c r="N124" s="141"/>
      <c r="O124" s="141"/>
      <c r="P124" s="141"/>
      <c r="Q124" s="141"/>
      <c r="R124" s="139"/>
      <c r="S124" s="139"/>
    </row>
    <row r="125" spans="1:19" x14ac:dyDescent="0.25">
      <c r="A125" s="138"/>
      <c r="B125" s="142"/>
      <c r="C125" s="143"/>
      <c r="D125" s="142"/>
      <c r="E125" s="138"/>
      <c r="F125" s="142"/>
      <c r="G125" s="138"/>
      <c r="H125" s="151"/>
      <c r="I125" s="151"/>
      <c r="J125" s="140"/>
      <c r="K125" s="142"/>
      <c r="L125" s="142"/>
      <c r="M125" s="139"/>
      <c r="N125" s="141"/>
      <c r="O125" s="141"/>
      <c r="P125" s="141"/>
      <c r="Q125" s="141"/>
      <c r="R125" s="139"/>
      <c r="S125" s="139"/>
    </row>
    <row r="126" spans="1:19" x14ac:dyDescent="0.25">
      <c r="A126" s="138"/>
      <c r="B126" s="142"/>
      <c r="C126" s="143"/>
      <c r="D126" s="142"/>
      <c r="E126" s="138"/>
      <c r="F126" s="142"/>
      <c r="G126" s="138"/>
      <c r="H126" s="151"/>
      <c r="I126" s="151"/>
      <c r="J126" s="140"/>
      <c r="K126" s="142"/>
      <c r="L126" s="142"/>
      <c r="M126" s="139"/>
      <c r="N126" s="141"/>
      <c r="O126" s="141"/>
      <c r="P126" s="141"/>
      <c r="Q126" s="141"/>
      <c r="R126" s="139"/>
      <c r="S126" s="139"/>
    </row>
    <row r="127" spans="1:19" x14ac:dyDescent="0.25">
      <c r="A127" s="138"/>
      <c r="B127" s="142"/>
      <c r="C127" s="143"/>
      <c r="D127" s="142"/>
      <c r="E127" s="138"/>
      <c r="F127" s="142"/>
      <c r="G127" s="138"/>
      <c r="H127" s="151"/>
      <c r="I127" s="151"/>
      <c r="J127" s="140"/>
      <c r="K127" s="142"/>
      <c r="L127" s="142"/>
      <c r="M127" s="139"/>
      <c r="N127" s="141"/>
      <c r="O127" s="141"/>
      <c r="P127" s="141"/>
      <c r="Q127" s="141"/>
      <c r="R127" s="139"/>
      <c r="S127" s="139"/>
    </row>
  </sheetData>
  <mergeCells count="55">
    <mergeCell ref="I1:L1"/>
    <mergeCell ref="C1:F1"/>
    <mergeCell ref="C2:F2"/>
    <mergeCell ref="C3:F3"/>
    <mergeCell ref="B9:B11"/>
    <mergeCell ref="C9:C11"/>
    <mergeCell ref="D9:D11"/>
    <mergeCell ref="E9:E11"/>
    <mergeCell ref="F9:F11"/>
    <mergeCell ref="I9:I11"/>
    <mergeCell ref="J9:J11"/>
    <mergeCell ref="K9:K11"/>
    <mergeCell ref="L9:L11"/>
    <mergeCell ref="B15:B21"/>
    <mergeCell ref="C15:C21"/>
    <mergeCell ref="D15:D21"/>
    <mergeCell ref="E15:E21"/>
    <mergeCell ref="I15:I21"/>
    <mergeCell ref="J15:J21"/>
    <mergeCell ref="K15:K21"/>
    <mergeCell ref="L15:L21"/>
    <mergeCell ref="B38:B39"/>
    <mergeCell ref="C38:C39"/>
    <mergeCell ref="D38:D39"/>
    <mergeCell ref="E38:E39"/>
    <mergeCell ref="M15:M21"/>
    <mergeCell ref="B24:B25"/>
    <mergeCell ref="C24:C25"/>
    <mergeCell ref="D24:D25"/>
    <mergeCell ref="E24:E25"/>
    <mergeCell ref="J24:J25"/>
    <mergeCell ref="K24:K25"/>
    <mergeCell ref="L24:L25"/>
    <mergeCell ref="M24:M25"/>
    <mergeCell ref="L53:L54"/>
    <mergeCell ref="K38:K39"/>
    <mergeCell ref="L38:L39"/>
    <mergeCell ref="F38:F39"/>
    <mergeCell ref="G38:G39"/>
    <mergeCell ref="B53:B54"/>
    <mergeCell ref="C53:C54"/>
    <mergeCell ref="D53:D54"/>
    <mergeCell ref="E53:E54"/>
    <mergeCell ref="K53:K54"/>
    <mergeCell ref="L55:L120"/>
    <mergeCell ref="B55:B120"/>
    <mergeCell ref="C55:C120"/>
    <mergeCell ref="D55:D120"/>
    <mergeCell ref="E55:E120"/>
    <mergeCell ref="I55:I120"/>
    <mergeCell ref="H38:H39"/>
    <mergeCell ref="I38:I39"/>
    <mergeCell ref="J38:J39"/>
    <mergeCell ref="J55:J120"/>
    <mergeCell ref="K55:K120"/>
  </mergeCells>
  <hyperlinks>
    <hyperlink ref="Q4" r:id="rId1" xr:uid="{00000000-0004-0000-0200-000000000000}"/>
    <hyperlink ref="E5" r:id="rId2" xr:uid="{64A4F7BC-9FD2-4869-A026-29A49EDB6A4A}"/>
    <hyperlink ref="E6" r:id="rId3" xr:uid="{3C8BBC50-3C9D-4051-BA4E-5C889A2F7DC2}"/>
    <hyperlink ref="E12" r:id="rId4" xr:uid="{30A58E2E-A919-406F-AFFF-9E208DED9018}"/>
    <hyperlink ref="E9:E11" r:id="rId5" display="Det. Dir. n. 207 del 06/03/2026" xr:uid="{6B0BC37F-6372-49CA-A660-FF74CFC0E273}"/>
    <hyperlink ref="E8" r:id="rId6" xr:uid="{5B05F6D9-692F-4801-8340-A0E0D5427CDE}"/>
    <hyperlink ref="E7" r:id="rId7" xr:uid="{FE024619-EF75-4032-AB39-62B452C9CC27}"/>
    <hyperlink ref="E22" r:id="rId8" xr:uid="{21255620-5CDA-4FD6-89FA-6794A2B67405}"/>
    <hyperlink ref="E15:E21" r:id="rId9" display="Det. Dir. n. 231 del 11/03/2026" xr:uid="{84DF1B48-5742-48F3-AF04-0DCA2327AF08}"/>
    <hyperlink ref="E14" r:id="rId10" xr:uid="{D771244D-DAF5-4C6A-A1F3-263388EDB1F7}"/>
    <hyperlink ref="E13" r:id="rId11" xr:uid="{B0F15EDB-118A-4E89-8067-E751DC4A4A02}"/>
    <hyperlink ref="E23" r:id="rId12" xr:uid="{F66F03BE-E1AD-42F3-BDB8-153C725DE558}"/>
    <hyperlink ref="E24:E25" r:id="rId13" display="Det. Dir. n. 239 del 13/03/2026" xr:uid="{2CD3F92E-5575-49A3-97DC-0EFC52AF983A}"/>
    <hyperlink ref="E26" r:id="rId14" xr:uid="{09E58DD1-3F00-4878-81E3-549659256E94}"/>
    <hyperlink ref="E27" r:id="rId15" xr:uid="{E84822AE-46BE-43AE-9AA0-4E4F35BD6B85}"/>
    <hyperlink ref="E28" r:id="rId16" xr:uid="{1A61801A-A698-414A-A71E-988423DA1DEE}"/>
    <hyperlink ref="E29" r:id="rId17" xr:uid="{7C2C3240-CCB3-461B-A45E-48BF9FAEBDA0}"/>
    <hyperlink ref="E30" r:id="rId18" xr:uid="{20E66FCF-FBCA-4E0F-90BF-72ECCB259CAF}"/>
    <hyperlink ref="E31" r:id="rId19" xr:uid="{032CB57B-C6A8-499D-B51C-88B0A1A0278F}"/>
    <hyperlink ref="E35" r:id="rId20" xr:uid="{DFDD51D5-4734-4446-81D8-A0CB5F9DFB0B}"/>
    <hyperlink ref="E34" r:id="rId21" xr:uid="{8C8708BE-9C94-404A-9150-E424C09F90B4}"/>
    <hyperlink ref="E33" r:id="rId22" xr:uid="{19B1CFF6-5DFB-4BA8-8698-368A73E70382}"/>
    <hyperlink ref="E32" r:id="rId23" xr:uid="{AC0F693C-21CE-49A9-8C6E-D75C9C00A73F}"/>
    <hyperlink ref="E40" r:id="rId24" xr:uid="{10FB8261-D54F-4240-9141-23415CD6F9FB}"/>
    <hyperlink ref="E38:E39" r:id="rId25" display="Det. Dir. n. 282 del 23/03/2026" xr:uid="{1E26DD08-05C8-4FDE-AD60-33B66C3FEB48}"/>
    <hyperlink ref="E37" r:id="rId26" xr:uid="{3771DA85-7136-4FD5-828A-51BFBE8E52AC}"/>
    <hyperlink ref="E36" r:id="rId27" xr:uid="{49B173E4-B74E-4235-8F6B-FB50ED479FBE}"/>
    <hyperlink ref="E42" r:id="rId28" xr:uid="{FFD2332D-1496-49D5-996F-24FCDA0BDCB3}"/>
    <hyperlink ref="E41" r:id="rId29" xr:uid="{DA59FC41-7F64-42ED-B9C6-FD2ACA801B6B}"/>
    <hyperlink ref="E44" r:id="rId30" xr:uid="{E188FDC3-0B85-49D3-A050-B71665FBE968}"/>
    <hyperlink ref="E43" r:id="rId31" xr:uid="{FD77F3AA-5FEF-4DC5-A968-0292AD78A42D}"/>
    <hyperlink ref="E45" r:id="rId32" xr:uid="{CD9DFEF1-4F60-4728-85E0-B34DAC618299}"/>
    <hyperlink ref="E46" r:id="rId33" xr:uid="{2448029E-5B47-4389-8F06-4667DC3D6730}"/>
    <hyperlink ref="E47" r:id="rId34" xr:uid="{ADEA55ED-1ECB-4633-8D29-7015868D33B1}"/>
    <hyperlink ref="E48" r:id="rId35" xr:uid="{3A0872B8-8C6A-4683-9696-C183A996D04C}"/>
    <hyperlink ref="E49" r:id="rId36" xr:uid="{D26B779A-E65F-4DD5-B263-F9EA13CFED39}"/>
    <hyperlink ref="E50" r:id="rId37" xr:uid="{05E44027-B24B-41A2-9365-2D1A5259BC78}"/>
    <hyperlink ref="E51" r:id="rId38" xr:uid="{6A2C2FD0-A442-4173-B3B3-5B459E9EB82A}"/>
    <hyperlink ref="E53:E54" r:id="rId39" display="Del del Direttore Generale n. 228 del 18/03/2026" xr:uid="{A2692692-28F1-4C02-A220-86D7E3622F1F}"/>
    <hyperlink ref="E52" r:id="rId40" xr:uid="{1C2EA801-EC26-4646-B091-18A7AA08C91D}"/>
    <hyperlink ref="E55:E120" r:id="rId41" display="Del del Direttore Generale n. 239 del 19/03/2026" xr:uid="{7C7A48B8-25A7-4CE0-B817-40E899A08498}"/>
    <hyperlink ref="E121" r:id="rId42" xr:uid="{C2E66C7C-1267-4C99-B170-B0C461407DE7}"/>
  </hyperlinks>
  <pageMargins left="0.39370078740157483" right="0.39370078740157483" top="0.39370078740157483" bottom="0" header="0" footer="0.59055118110236227"/>
  <pageSetup paperSize="8" scale="26" fitToHeight="0" orientation="landscape" r:id="rId43"/>
  <drawing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GEN 2026</vt:lpstr>
      <vt:lpstr>FEB 2026</vt:lpstr>
      <vt:lpstr>MAR 2026</vt:lpstr>
      <vt:lpstr>'FEB 2026'!Area_stampa</vt:lpstr>
      <vt:lpstr>'GEN 2026'!Area_stampa</vt:lpstr>
      <vt:lpstr>'MAR 2026'!Area_stampa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DANIEL.LOI</cp:lastModifiedBy>
  <cp:lastPrinted>2026-04-11T06:39:34Z</cp:lastPrinted>
  <dcterms:created xsi:type="dcterms:W3CDTF">2015-06-05T18:19:34Z</dcterms:created>
  <dcterms:modified xsi:type="dcterms:W3CDTF">2026-04-11T06:40:10Z</dcterms:modified>
</cp:coreProperties>
</file>