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Daniela\OneDrive - Università degli Studi di Sassari\Documenti\ASL N.1 SASSARI 09_05_2022\AMMINISTRAZIONE TRASPARENTE\BANDI DI GARA\BANDI DI GARA ASL 1 SS_2025\UFFICIO ACQUISTI\"/>
    </mc:Choice>
  </mc:AlternateContent>
  <xr:revisionPtr revIDLastSave="0" documentId="13_ncr:1_{B32B4331-8B73-4AEF-AFDB-23BA5039028F}" xr6:coauthVersionLast="47" xr6:coauthVersionMax="47" xr10:uidLastSave="{00000000-0000-0000-0000-000000000000}"/>
  <bookViews>
    <workbookView xWindow="-100" yWindow="-100" windowWidth="21467" windowHeight="11443" firstSheet="8" activeTab="11" xr2:uid="{00000000-000D-0000-FFFF-FFFF00000000}"/>
  </bookViews>
  <sheets>
    <sheet name="GEN 2025" sheetId="14" r:id="rId1"/>
    <sheet name="FEB 2025" sheetId="15" r:id="rId2"/>
    <sheet name="MAR 2025" sheetId="16" r:id="rId3"/>
    <sheet name="APR 2025" sheetId="17" r:id="rId4"/>
    <sheet name="MAG 2025" sheetId="18" r:id="rId5"/>
    <sheet name="GIU 2025" sheetId="19" r:id="rId6"/>
    <sheet name="LUG 2025" sheetId="26" r:id="rId7"/>
    <sheet name="AGO 2025" sheetId="27" r:id="rId8"/>
    <sheet name="SET 2025" sheetId="28" r:id="rId9"/>
    <sheet name="OTT 2025" sheetId="29" r:id="rId10"/>
    <sheet name="NOV 2025" sheetId="30" r:id="rId11"/>
    <sheet name="DIC 2025" sheetId="31" r:id="rId12"/>
  </sheets>
  <definedNames>
    <definedName name="_xlnm._FilterDatabase" localSheetId="7" hidden="1">'AGO 2025'!$A$13:$M$28</definedName>
    <definedName name="_xlnm._FilterDatabase" localSheetId="3" hidden="1">'APR 2025'!$A$12:$M$12</definedName>
    <definedName name="_xlnm._FilterDatabase" localSheetId="11" hidden="1">'DIC 2025'!#REF!</definedName>
    <definedName name="_xlnm._FilterDatabase" localSheetId="1" hidden="1">'FEB 2025'!$A$11:$M$13</definedName>
    <definedName name="_xlnm._FilterDatabase" localSheetId="0" hidden="1">'GEN 2025'!$A$11:$M$12</definedName>
    <definedName name="_xlnm._FilterDatabase" localSheetId="5" hidden="1">'GIU 2025'!$A$11:$M$14</definedName>
    <definedName name="_xlnm._FilterDatabase" localSheetId="6" hidden="1">'LUG 2025'!$A$6:$M$24</definedName>
    <definedName name="_xlnm._FilterDatabase" localSheetId="4" hidden="1">'MAG 2025'!$A$8:$M$26</definedName>
    <definedName name="_xlnm._FilterDatabase" localSheetId="2" hidden="1">'MAR 2025'!$A$19:$M$23</definedName>
    <definedName name="_xlnm._FilterDatabase" localSheetId="10" hidden="1">'NOV 2025'!$A$9:$M$55</definedName>
    <definedName name="_xlnm._FilterDatabase" localSheetId="9" hidden="1">'OTT 2025'!$A$34:$M$35</definedName>
    <definedName name="_xlnm._FilterDatabase" localSheetId="8" hidden="1">'SET 2025'!#REF!</definedName>
    <definedName name="_xlnm.Print_Area" localSheetId="7">'AGO 2025'!$A$1:$S$46</definedName>
    <definedName name="_xlnm.Print_Area" localSheetId="3">'APR 2025'!$A$1:$S$33</definedName>
    <definedName name="_xlnm.Print_Area" localSheetId="11">'DIC 2025'!$A$1:$S$60</definedName>
    <definedName name="_xlnm.Print_Area" localSheetId="1">'FEB 2025'!$A$1:$R$35</definedName>
    <definedName name="_xlnm.Print_Area" localSheetId="0">'GEN 2025'!$A$1:$R$69</definedName>
    <definedName name="_xlnm.Print_Area" localSheetId="5">'GIU 2025'!$A$1:$S$43</definedName>
    <definedName name="_xlnm.Print_Area" localSheetId="6">'LUG 2025'!$A$1:$S$45</definedName>
    <definedName name="_xlnm.Print_Area" localSheetId="4">'MAG 2025'!$A$1:$M$28</definedName>
    <definedName name="_xlnm.Print_Area" localSheetId="2">'MAR 2025'!$A$1:$S$62</definedName>
    <definedName name="_xlnm.Print_Area" localSheetId="10">'NOV 2025'!$A$1:$M$59</definedName>
    <definedName name="_xlnm.Print_Area" localSheetId="9">'OTT 2025'!$A$1:$M$35</definedName>
    <definedName name="_xlnm.Print_Area" localSheetId="8">'SET 2025'!$A$1:$S$22</definedName>
    <definedName name="i" localSheetId="7">#REF!</definedName>
    <definedName name="i" localSheetId="11">#REF!</definedName>
    <definedName name="i" localSheetId="6">#REF!</definedName>
    <definedName name="i" localSheetId="10">#REF!</definedName>
    <definedName name="i" localSheetId="9">#REF!</definedName>
    <definedName name="i" localSheetId="8">#REF!</definedName>
    <definedName name="i">#REF!</definedName>
    <definedName name="Tipologia" localSheetId="7">#REF!</definedName>
    <definedName name="Tipologia" localSheetId="3">#REF!</definedName>
    <definedName name="Tipologia" localSheetId="11">#REF!</definedName>
    <definedName name="Tipologia" localSheetId="1">#REF!</definedName>
    <definedName name="Tipologia" localSheetId="5">#REF!</definedName>
    <definedName name="Tipologia" localSheetId="6">#REF!</definedName>
    <definedName name="Tipologia" localSheetId="4">#REF!</definedName>
    <definedName name="Tipologia" localSheetId="2">#REF!</definedName>
    <definedName name="Tipologia" localSheetId="10">#REF!</definedName>
    <definedName name="Tipologia" localSheetId="9">#REF!</definedName>
    <definedName name="Tipologia" localSheetId="8">#REF!</definedName>
    <definedName name="Tipologia">#REF!</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7" i="29" l="1"/>
  <c r="R8" i="29"/>
  <c r="R9" i="29"/>
  <c r="R10" i="29"/>
  <c r="R11" i="29"/>
  <c r="R12" i="29"/>
  <c r="R13" i="29"/>
  <c r="R14" i="29"/>
  <c r="R15" i="29"/>
  <c r="R16" i="29"/>
  <c r="R17" i="29"/>
  <c r="R18" i="29"/>
  <c r="R19" i="29"/>
  <c r="R20" i="29"/>
  <c r="R21" i="29"/>
  <c r="R22" i="29"/>
  <c r="R23" i="29"/>
  <c r="R24" i="29"/>
  <c r="R25" i="29"/>
  <c r="R26" i="29"/>
  <c r="R27" i="29"/>
  <c r="R28" i="29"/>
  <c r="R29" i="29"/>
  <c r="R30" i="29"/>
  <c r="R31" i="29"/>
  <c r="R32" i="29"/>
  <c r="R33" i="29"/>
  <c r="R34" i="29"/>
  <c r="R35" i="29"/>
  <c r="R36" i="29"/>
  <c r="R37" i="29"/>
  <c r="R38" i="29"/>
  <c r="R39" i="29"/>
  <c r="R40" i="29"/>
  <c r="R41" i="29"/>
  <c r="R42" i="29"/>
  <c r="R43" i="29"/>
  <c r="R44" i="29"/>
  <c r="R45" i="29"/>
  <c r="R46" i="29"/>
  <c r="R47" i="29"/>
  <c r="R48" i="29"/>
  <c r="R49" i="29"/>
  <c r="R50" i="29"/>
  <c r="R51" i="29"/>
  <c r="R52" i="29"/>
  <c r="R53" i="29"/>
  <c r="R54" i="29"/>
  <c r="R55" i="29"/>
  <c r="R56" i="29"/>
  <c r="R57" i="29"/>
  <c r="R58" i="29"/>
  <c r="R59" i="29"/>
  <c r="R60" i="29"/>
  <c r="R61" i="29"/>
  <c r="R62" i="29"/>
  <c r="R63" i="29"/>
  <c r="R64" i="29"/>
  <c r="R65" i="29"/>
  <c r="R66" i="29"/>
  <c r="R6" i="29"/>
  <c r="R69" i="31"/>
  <c r="R42" i="31"/>
  <c r="R41" i="31"/>
  <c r="R40" i="31"/>
  <c r="R39" i="31"/>
  <c r="R38" i="31"/>
  <c r="R37" i="31"/>
  <c r="R36" i="31"/>
  <c r="R35" i="31"/>
  <c r="R34" i="31"/>
  <c r="R33" i="31"/>
  <c r="R32" i="31"/>
  <c r="R31" i="31"/>
  <c r="R30" i="31"/>
  <c r="R29" i="31"/>
  <c r="R7" i="19" l="1"/>
  <c r="R8" i="19"/>
  <c r="R9" i="19"/>
  <c r="R10" i="19"/>
  <c r="R11" i="19"/>
  <c r="R12" i="19"/>
  <c r="R13" i="19"/>
  <c r="R14" i="19"/>
  <c r="R15" i="19"/>
  <c r="R16" i="19"/>
  <c r="R17" i="19"/>
  <c r="R18" i="19"/>
  <c r="R19" i="19"/>
  <c r="R20" i="19"/>
  <c r="R21" i="19"/>
  <c r="R22" i="19"/>
  <c r="R23" i="19"/>
  <c r="R24" i="19"/>
  <c r="R25" i="19"/>
  <c r="R26" i="19"/>
  <c r="R27" i="19"/>
  <c r="R28" i="19"/>
  <c r="R29" i="19"/>
  <c r="R30" i="19"/>
  <c r="R31" i="19"/>
  <c r="R32" i="19"/>
  <c r="R33" i="19"/>
  <c r="R34" i="19"/>
  <c r="R35" i="19"/>
  <c r="R36" i="19"/>
  <c r="R37" i="19"/>
  <c r="R38" i="19"/>
  <c r="R39" i="19"/>
  <c r="R40" i="19"/>
  <c r="R41" i="19"/>
  <c r="R42" i="19"/>
  <c r="R43" i="19"/>
  <c r="R6" i="19"/>
  <c r="R60" i="31"/>
  <c r="R61" i="31"/>
  <c r="R62" i="31"/>
  <c r="R66" i="31"/>
  <c r="R65" i="31"/>
  <c r="R64" i="31"/>
  <c r="R63" i="31"/>
  <c r="R67" i="31"/>
  <c r="R71" i="31"/>
  <c r="R70" i="31"/>
  <c r="R68" i="31"/>
  <c r="R6" i="31"/>
  <c r="R7" i="31"/>
  <c r="R8" i="31"/>
  <c r="R9" i="31"/>
  <c r="R10" i="31"/>
  <c r="R11" i="31"/>
  <c r="R12" i="31"/>
  <c r="R13" i="31"/>
  <c r="R14" i="31"/>
  <c r="R23" i="31"/>
  <c r="R22" i="31"/>
  <c r="R21" i="31"/>
  <c r="R20" i="31"/>
  <c r="R19" i="31"/>
  <c r="R18" i="31"/>
  <c r="R17" i="31"/>
  <c r="R16" i="31"/>
  <c r="R15" i="31"/>
  <c r="R24" i="31"/>
  <c r="R25" i="31"/>
  <c r="R26" i="31"/>
  <c r="R27" i="31"/>
  <c r="R28" i="31"/>
  <c r="R43" i="31"/>
  <c r="R45" i="31"/>
  <c r="R44" i="31"/>
  <c r="R46" i="31"/>
  <c r="R47" i="31"/>
  <c r="R48" i="31"/>
  <c r="R49" i="31"/>
  <c r="R50" i="31"/>
  <c r="R51" i="31"/>
  <c r="R52" i="31"/>
  <c r="R53" i="31"/>
  <c r="R54" i="31"/>
  <c r="R55" i="31"/>
  <c r="R56" i="31"/>
  <c r="R57" i="31"/>
  <c r="R58" i="31"/>
  <c r="R59" i="31"/>
  <c r="R60" i="30"/>
  <c r="R61" i="30"/>
  <c r="R62" i="30"/>
  <c r="R66" i="30"/>
  <c r="R65" i="30"/>
  <c r="R64" i="30"/>
  <c r="R63" i="30"/>
  <c r="R67" i="30"/>
  <c r="R71" i="30"/>
  <c r="R70" i="30"/>
  <c r="R69" i="30"/>
  <c r="R68" i="30"/>
  <c r="R6" i="30"/>
  <c r="R7" i="30"/>
  <c r="R8" i="30"/>
  <c r="R9" i="30"/>
  <c r="R10" i="30"/>
  <c r="R11" i="30"/>
  <c r="R12" i="30"/>
  <c r="R13" i="30"/>
  <c r="R14" i="30"/>
  <c r="R23" i="30"/>
  <c r="R22" i="30"/>
  <c r="R21" i="30"/>
  <c r="R20" i="30"/>
  <c r="R19" i="30"/>
  <c r="R18" i="30"/>
  <c r="R17" i="30"/>
  <c r="R16" i="30"/>
  <c r="R15" i="30"/>
  <c r="R24" i="30"/>
  <c r="R25" i="30"/>
  <c r="R26" i="30"/>
  <c r="R27" i="30"/>
  <c r="R28" i="30"/>
  <c r="R42" i="30"/>
  <c r="R41" i="30"/>
  <c r="R40" i="30"/>
  <c r="R39" i="30"/>
  <c r="R38" i="30"/>
  <c r="R37" i="30"/>
  <c r="R36" i="30"/>
  <c r="R35" i="30"/>
  <c r="R34" i="30"/>
  <c r="R33" i="30"/>
  <c r="R32" i="30"/>
  <c r="R31" i="30"/>
  <c r="R30" i="30"/>
  <c r="R29" i="30"/>
  <c r="R43" i="30"/>
  <c r="R45" i="30"/>
  <c r="R44" i="30"/>
  <c r="R46" i="30"/>
  <c r="R47" i="30"/>
  <c r="R48" i="30"/>
  <c r="R49" i="30"/>
  <c r="R50" i="30"/>
  <c r="R51" i="30"/>
  <c r="R52" i="30"/>
  <c r="R53" i="30"/>
  <c r="R54" i="30"/>
  <c r="R55" i="30"/>
  <c r="R56" i="30"/>
  <c r="R57" i="30"/>
  <c r="R58" i="30"/>
  <c r="R59" i="30"/>
  <c r="R6" i="28" l="1"/>
  <c r="R45" i="26" l="1"/>
  <c r="R43" i="26"/>
  <c r="R42" i="26"/>
  <c r="R41" i="26"/>
  <c r="R40" i="26"/>
  <c r="R38" i="26"/>
  <c r="R37" i="26"/>
  <c r="R36" i="26"/>
  <c r="R35" i="26"/>
  <c r="R34" i="26"/>
  <c r="R33" i="26"/>
  <c r="R32" i="26"/>
  <c r="R31" i="26"/>
  <c r="R30" i="26"/>
  <c r="R29" i="26"/>
  <c r="R28" i="26"/>
  <c r="R27" i="26"/>
  <c r="R26" i="26"/>
  <c r="R25" i="26"/>
  <c r="R24" i="26"/>
  <c r="R23" i="26"/>
  <c r="R22" i="26" l="1"/>
  <c r="R21" i="26"/>
  <c r="R20" i="26"/>
  <c r="R19" i="26"/>
  <c r="R18" i="26"/>
  <c r="R17" i="26"/>
  <c r="R16" i="26"/>
  <c r="R15" i="26"/>
  <c r="R14" i="26"/>
  <c r="R13" i="26"/>
  <c r="R22" i="27"/>
  <c r="R21" i="27"/>
  <c r="R20" i="27"/>
  <c r="R19" i="27"/>
  <c r="R18" i="27"/>
  <c r="R17" i="27"/>
  <c r="R16" i="27"/>
  <c r="R15" i="27"/>
  <c r="R14" i="27"/>
  <c r="R50" i="28"/>
  <c r="R49" i="28"/>
  <c r="R48" i="28"/>
  <c r="R47" i="28"/>
  <c r="R46" i="28"/>
  <c r="R45" i="28"/>
  <c r="R44" i="28"/>
  <c r="R43" i="28"/>
  <c r="R42" i="28"/>
  <c r="R41" i="28"/>
  <c r="R40" i="28"/>
  <c r="R39" i="28"/>
  <c r="R38" i="28"/>
  <c r="R37" i="28"/>
  <c r="R36" i="28"/>
  <c r="R35" i="28"/>
  <c r="R34" i="28"/>
  <c r="R33" i="28"/>
  <c r="R32" i="28"/>
  <c r="R31" i="28"/>
  <c r="R30" i="28"/>
  <c r="R29" i="28"/>
  <c r="R28" i="28"/>
  <c r="R27" i="28"/>
  <c r="R26" i="28"/>
  <c r="R25" i="28"/>
  <c r="R24" i="28"/>
  <c r="R23" i="28"/>
  <c r="R20" i="28"/>
  <c r="R19" i="28"/>
  <c r="R18" i="28"/>
  <c r="R17" i="28"/>
  <c r="R16" i="28"/>
  <c r="R15" i="28"/>
  <c r="R14" i="28"/>
  <c r="R13" i="28"/>
  <c r="R12" i="28"/>
  <c r="R11" i="28"/>
  <c r="R10" i="28"/>
  <c r="R9" i="28"/>
  <c r="R8" i="28"/>
  <c r="R7" i="28"/>
  <c r="R21" i="28"/>
  <c r="R22" i="28"/>
  <c r="R36" i="27"/>
  <c r="R37" i="27"/>
  <c r="R48" i="27"/>
  <c r="R49" i="27"/>
  <c r="R47" i="27"/>
  <c r="R30" i="27"/>
  <c r="R29" i="27"/>
  <c r="R46" i="27"/>
  <c r="R45" i="27"/>
  <c r="R44" i="27"/>
  <c r="R42" i="27"/>
  <c r="R43" i="27"/>
  <c r="R41" i="27"/>
  <c r="R40" i="27"/>
  <c r="R39" i="27"/>
  <c r="R38" i="27"/>
  <c r="R35" i="27"/>
  <c r="R25" i="27"/>
  <c r="R26" i="27"/>
  <c r="R27" i="27"/>
  <c r="R28" i="27"/>
  <c r="R23" i="27"/>
  <c r="R13" i="27"/>
  <c r="R12" i="27"/>
  <c r="R11" i="27"/>
  <c r="R10" i="27"/>
  <c r="R9" i="27"/>
  <c r="R6" i="27"/>
  <c r="R7" i="27"/>
  <c r="R8" i="27"/>
  <c r="R50" i="27"/>
  <c r="R51" i="27"/>
  <c r="R52" i="27"/>
  <c r="R33" i="27"/>
  <c r="R32" i="27"/>
  <c r="R31" i="27"/>
  <c r="R34" i="27"/>
  <c r="R24" i="27"/>
  <c r="R7" i="26"/>
  <c r="R11" i="26"/>
  <c r="R12" i="26"/>
  <c r="R9" i="26"/>
  <c r="R8" i="26"/>
  <c r="R6" i="26"/>
  <c r="R44" i="26"/>
  <c r="R39" i="26"/>
  <c r="R10" i="26"/>
  <c r="R7" i="16"/>
  <c r="R8" i="16"/>
  <c r="R9" i="16"/>
  <c r="R10" i="16"/>
  <c r="R11" i="16"/>
  <c r="R12" i="16"/>
  <c r="R40" i="16"/>
  <c r="R41" i="16"/>
  <c r="R51" i="16"/>
  <c r="R52" i="16"/>
  <c r="R13" i="16"/>
  <c r="R14" i="16"/>
  <c r="R15" i="16"/>
  <c r="R16" i="16"/>
  <c r="R17" i="16"/>
  <c r="R18" i="16"/>
  <c r="R19" i="16"/>
  <c r="R20" i="16"/>
  <c r="R21" i="16"/>
  <c r="R22" i="16"/>
  <c r="R23" i="16"/>
  <c r="R24" i="16"/>
  <c r="R25" i="16"/>
  <c r="R26" i="16"/>
  <c r="R27" i="16"/>
  <c r="R28" i="16"/>
  <c r="R29" i="16"/>
  <c r="R30" i="16"/>
  <c r="R31" i="16"/>
  <c r="R32" i="16"/>
  <c r="R33" i="16"/>
  <c r="R34" i="16"/>
  <c r="R35" i="16"/>
  <c r="R36" i="16"/>
  <c r="R37" i="16"/>
  <c r="R38" i="16"/>
  <c r="R39" i="16"/>
  <c r="R42" i="16"/>
  <c r="R43" i="16"/>
  <c r="R44" i="16"/>
  <c r="R45" i="16"/>
  <c r="R46" i="16"/>
  <c r="R47" i="16"/>
  <c r="R48" i="16"/>
  <c r="R49" i="16"/>
  <c r="R50" i="16"/>
  <c r="R53" i="16"/>
  <c r="R54" i="16"/>
  <c r="R55" i="16"/>
  <c r="R56" i="16"/>
  <c r="R57" i="16"/>
  <c r="R58" i="16"/>
  <c r="R59" i="16"/>
  <c r="R60" i="16"/>
  <c r="R61" i="16"/>
  <c r="R62" i="16"/>
  <c r="R6" i="16"/>
  <c r="R32" i="14"/>
  <c r="R33" i="14"/>
  <c r="R34" i="14"/>
  <c r="R35" i="14"/>
  <c r="R36" i="14"/>
  <c r="R37" i="14"/>
  <c r="R38" i="14"/>
  <c r="R39" i="14"/>
  <c r="R40" i="14"/>
  <c r="R41" i="14"/>
  <c r="R42" i="14"/>
  <c r="R43" i="14"/>
  <c r="R44" i="14"/>
  <c r="R45" i="14"/>
  <c r="R46" i="14"/>
  <c r="R47" i="14"/>
  <c r="R48" i="14"/>
  <c r="R49" i="14"/>
  <c r="R50" i="14"/>
  <c r="R51" i="14"/>
  <c r="R52" i="14"/>
  <c r="R53" i="14"/>
  <c r="R54" i="14"/>
  <c r="R55" i="14"/>
  <c r="R31" i="15"/>
  <c r="R32" i="15"/>
  <c r="R7" i="15"/>
  <c r="R8" i="15"/>
  <c r="R9" i="15"/>
  <c r="R10" i="15"/>
  <c r="R11" i="15"/>
  <c r="R12" i="15"/>
  <c r="R13" i="15"/>
  <c r="R14" i="15"/>
  <c r="R15" i="15"/>
  <c r="R16" i="15"/>
  <c r="R17" i="15"/>
  <c r="R18" i="15"/>
  <c r="R19" i="15"/>
  <c r="R20" i="15"/>
  <c r="R21" i="15"/>
  <c r="R22" i="15"/>
  <c r="R23" i="15"/>
  <c r="R24" i="15"/>
  <c r="R25" i="15"/>
  <c r="R26" i="15"/>
  <c r="R27" i="15"/>
  <c r="R28" i="15"/>
  <c r="R29" i="15"/>
  <c r="R30" i="15"/>
  <c r="R33" i="15"/>
  <c r="R34" i="15"/>
  <c r="R35" i="15"/>
  <c r="R6" i="15"/>
  <c r="R7" i="14"/>
  <c r="R6" i="14"/>
  <c r="R56" i="14"/>
  <c r="R57" i="14"/>
  <c r="R58" i="14"/>
  <c r="R59" i="14"/>
  <c r="R60" i="14"/>
  <c r="R61" i="14"/>
  <c r="R62" i="14"/>
  <c r="R63" i="14"/>
  <c r="R64" i="14"/>
  <c r="R65" i="14"/>
  <c r="R66" i="14"/>
  <c r="R67" i="14"/>
  <c r="R68" i="14"/>
  <c r="R69" i="14"/>
  <c r="R28" i="14"/>
  <c r="R29" i="14"/>
  <c r="R30" i="14"/>
  <c r="R31" i="14"/>
  <c r="R26" i="14"/>
  <c r="R27" i="14"/>
  <c r="R25" i="14"/>
  <c r="R24" i="14"/>
  <c r="R23" i="14"/>
  <c r="R22" i="14"/>
  <c r="R21" i="14"/>
  <c r="R20" i="14"/>
  <c r="R19" i="14"/>
  <c r="R18" i="14"/>
  <c r="R17" i="14"/>
  <c r="R16" i="14"/>
  <c r="R15" i="14"/>
  <c r="R11" i="14"/>
  <c r="R12" i="14"/>
  <c r="R13" i="14"/>
  <c r="R14" i="14"/>
  <c r="R9" i="14"/>
  <c r="R10" i="14"/>
  <c r="R8" i="14"/>
  <c r="R7" i="17"/>
  <c r="R8" i="17"/>
  <c r="R9" i="17"/>
  <c r="R10" i="17"/>
  <c r="R11" i="17"/>
  <c r="R12" i="17"/>
  <c r="R13" i="17"/>
  <c r="R14" i="17"/>
  <c r="R15" i="17"/>
  <c r="R16" i="17"/>
  <c r="R17" i="17"/>
  <c r="R18" i="17"/>
  <c r="R19" i="17"/>
  <c r="R20" i="17"/>
  <c r="R21" i="17"/>
  <c r="R22" i="17"/>
  <c r="R23" i="17"/>
  <c r="R24" i="17"/>
  <c r="R25" i="17"/>
  <c r="R26" i="17"/>
  <c r="R27" i="17"/>
  <c r="R28" i="17"/>
  <c r="R29" i="17"/>
  <c r="R30" i="17"/>
  <c r="R31" i="17"/>
  <c r="R32" i="17"/>
  <c r="R33" i="17"/>
  <c r="R6" i="17"/>
  <c r="R43" i="18"/>
  <c r="R42" i="18"/>
  <c r="R38" i="18"/>
  <c r="R39" i="18"/>
  <c r="R40" i="18"/>
  <c r="R41" i="18"/>
  <c r="R44" i="18"/>
  <c r="R45" i="18"/>
  <c r="R46" i="18"/>
  <c r="R47" i="18"/>
  <c r="R48" i="18"/>
  <c r="R9" i="18"/>
  <c r="R10" i="18"/>
  <c r="R11" i="18"/>
  <c r="R12" i="18"/>
  <c r="R13" i="18"/>
  <c r="R14" i="18"/>
  <c r="R15" i="18"/>
  <c r="R16" i="18"/>
  <c r="R17" i="18"/>
  <c r="R18" i="18"/>
  <c r="R19" i="18"/>
  <c r="R20" i="18"/>
  <c r="R21" i="18"/>
  <c r="R22" i="18"/>
  <c r="R23" i="18"/>
  <c r="R24" i="18"/>
  <c r="R25" i="18"/>
  <c r="R26" i="18"/>
  <c r="R27" i="18"/>
  <c r="R28" i="18"/>
  <c r="R29" i="18"/>
  <c r="R30" i="18"/>
  <c r="R31" i="18"/>
  <c r="R32" i="18"/>
  <c r="R33" i="18"/>
  <c r="R34" i="18"/>
  <c r="R35" i="18"/>
  <c r="R36" i="18"/>
  <c r="R37" i="18"/>
  <c r="R6" i="18"/>
  <c r="R7" i="18"/>
  <c r="R8" i="18"/>
</calcChain>
</file>

<file path=xl/sharedStrings.xml><?xml version="1.0" encoding="utf-8"?>
<sst xmlns="http://schemas.openxmlformats.org/spreadsheetml/2006/main" count="3699" uniqueCount="1942">
  <si>
    <t>CIG</t>
  </si>
  <si>
    <t>Struttura proponente</t>
  </si>
  <si>
    <t>Oggetto</t>
  </si>
  <si>
    <t>Tipologia procedura scelta contraente</t>
  </si>
  <si>
    <t>Delibera/Determina a contrarre e contestuale aggiudicazione di affidamento diretto.</t>
  </si>
  <si>
    <t>Elenco degli operatori invitati a presentare offerte/ numero di offerenti che hanno partecipato al procedimento</t>
  </si>
  <si>
    <t>Aggiudicazione (Rag. Soc.)</t>
  </si>
  <si>
    <t>Cod Fis./P.IVA aggiudicatario</t>
  </si>
  <si>
    <t>Importo di aggiudicazione (IVA inclusa)</t>
  </si>
  <si>
    <t>Tempi di completamento dell'opera servizio o fornitura (Data inizio)</t>
  </si>
  <si>
    <t>Tempi di completamento dell'opera servizio o fornitura (Data fine)</t>
  </si>
  <si>
    <t>Importo somme liquidate (IVA inclusa)</t>
  </si>
  <si>
    <t>Note</t>
  </si>
  <si>
    <t>Importo di aggiudicazione (IVA esclusa)</t>
  </si>
  <si>
    <t>Periodo dal 01/12/2024 al 31/12/2024</t>
  </si>
  <si>
    <t>Per ogni singola procedura di affidamento inserire link alla BDNCAP contenente i dati e le informazioni comunicati dalla S.A. e pubblicati da ANAC ai sensi della Delibera n. 261/2023.</t>
  </si>
  <si>
    <t>ACQUISTI BENI E SERVIZI_ 2025</t>
  </si>
  <si>
    <t>Periodo dal 01/01/2025 al 31/01/2025</t>
  </si>
  <si>
    <t>Periodo dal 01/03/2025 al 31/03/2025</t>
  </si>
  <si>
    <t>Periodo dal 01/05/2025 al 31/05/2025</t>
  </si>
  <si>
    <t>Periodo dal 01/06/2025 al 30/06/2025</t>
  </si>
  <si>
    <t>Periodo dal 01/07/2025 al 31/07/2025</t>
  </si>
  <si>
    <t>Periodo dal 01/08/2025 al 31/08/2025</t>
  </si>
  <si>
    <t>Periodo dal 01/10/2025 al 31/10/2025</t>
  </si>
  <si>
    <t>Periodo dal 01/11/2025 al 30/11/2025</t>
  </si>
  <si>
    <t>B517F1435E</t>
  </si>
  <si>
    <t>S.C. Contratti, Appalti, Acquisti e Magazzini Economali</t>
  </si>
  <si>
    <t>Autorizzazione a contrarre e contestuale aggiudicazione per la fornitura di carta per ECG, necessaria ai Distretti di Sassari, Alghero ed Ozieri, ai sensi dell’art. 50, comma 1 lett.b. del D.Lgs. 36/2023</t>
  </si>
  <si>
    <t>Axosan</t>
  </si>
  <si>
    <t>02400160905</t>
  </si>
  <si>
    <t>B4D5E8C2D0</t>
  </si>
  <si>
    <t>Autorizzazione a contrarre e contestuale affidamento, ai sensi dell’art. 50, co. 1 lett. b) del D.lgs 36/2023, riguardante la fornitura di reattivi per il dosaggio dell’Ethyl Glucuronide, ne cessario alle esigenze del Servizio di Alcologia Aziendale</t>
  </si>
  <si>
    <t>Det. 13 del 08/01/2025</t>
  </si>
  <si>
    <t>Siemens Healthcare S.r.l.</t>
  </si>
  <si>
    <t>12268050155</t>
  </si>
  <si>
    <t xml:space="preserve"> B4623C2109</t>
  </si>
  <si>
    <t>Autorizzazione a contrarre e contestuale affidamento, ai sensi dell’art. 50, co. 1 lett. b) del D.lgs 36/2023, riguardante la fornitura di D.P.I. necessari alle esigenze dei magazzinieri della Farmacia Territoriale di Sassari;</t>
  </si>
  <si>
    <t>Det. 16 del 08/01/2025</t>
  </si>
  <si>
    <t>ASITECNHO S.R.L</t>
  </si>
  <si>
    <t>B517FEB4CA</t>
  </si>
  <si>
    <t>Det. 17 del 08/01/2025</t>
  </si>
  <si>
    <t>EUROMED SARDEGNA S.R.L</t>
  </si>
  <si>
    <t>01773000904</t>
  </si>
  <si>
    <t>B34937D0A7</t>
  </si>
  <si>
    <t>Autorizzazione a contrarre e contestuale affidamento diretto, ai sensi dell'art.50, co.1 lett. b) del D.lgs 36/2023, riguardante la fornitura di 8 spirometri portatili per i vari Distretti di Alghero, Ozieri e Sassari, Anglona, Romangia e Nurra nord Occidentale</t>
  </si>
  <si>
    <t xml:space="preserve">Procedura negoziata </t>
  </si>
  <si>
    <t>Det. 18 del 09/01/2025</t>
  </si>
  <si>
    <t xml:space="preserve">Intermed srl Mediel srl Securlab
Vyaire Medical srl Cosmed srl </t>
  </si>
  <si>
    <t>Cosmed srl</t>
  </si>
  <si>
    <t>02709630905</t>
  </si>
  <si>
    <t xml:space="preserve"> B428B1E471</t>
  </si>
  <si>
    <t>Det.20 del 09/01/2025</t>
  </si>
  <si>
    <t xml:space="preserve">Medical srl </t>
  </si>
  <si>
    <t>Medical srl</t>
  </si>
  <si>
    <t>01167730355</t>
  </si>
  <si>
    <t>B4884BAA79</t>
  </si>
  <si>
    <t>Autorizzazione a contrarre e contestuale affidamento diretto, ai sensi dell’art. 50, co. 1 lett. b) del D.lgs 36/2023, riguardante la fornitura di kit necessari a garantire il corretto svolgimento del PEIMAF e la corretta preparazione del PMA</t>
  </si>
  <si>
    <t>Det. 21 del 09/01/2025</t>
  </si>
  <si>
    <t>Sago Medica</t>
  </si>
  <si>
    <t xml:space="preserve">01122350380 </t>
  </si>
  <si>
    <t>B51F42A2B2.</t>
  </si>
  <si>
    <t>utorizzazione a contrarre e contestuale aggiudicazione per la fornitura di diagnostici per l’identificazione della disfunzione ventricolare sinistra, necessari alla S.S.D. Diagnostica Laboratorio Presidio Ospedaliero "A. Segni" di Ozieri, ai sensi dell’art. 50, comma 1 lett.b. del D.Lgs. 36/2023.</t>
  </si>
  <si>
    <t>Det. 23 del 10/01/2025</t>
  </si>
  <si>
    <t xml:space="preserve">SIEMENS HEALTHCARE S.R.L. </t>
  </si>
  <si>
    <t>B51B6C047D</t>
  </si>
  <si>
    <t>Autorizzazione a contrarre e contestuale affidamento ai sensi dell’art. 50, comma 1 lett.b) del D.Lgs.36/2023, della fornitura per 12 mesi con assistenza full risk di sistema di PCR Real Time Genexpert necessario al Laboratorio Analisi Territoriale</t>
  </si>
  <si>
    <t>Det. 27 del 10/01/2025</t>
  </si>
  <si>
    <t>ARDEA SRL</t>
  </si>
  <si>
    <t>02327160905</t>
  </si>
  <si>
    <t>Autorizzazione a contrarre e contestuale aggiudicazione della fornitura annuale, in lotti, ai sensi art.50,comma 1 lett.b) del D.Lgs.36/2023 di CVC per dialisi, richiesti dalla SSD Farmacia Ospedaliera di Ozieri per i Centri Dialisi Aziendali della Asl di Sassari, a seguito di RDO n.4839003 sul Me.pa. di Consip.</t>
  </si>
  <si>
    <t>Det.30 del 13/01/2025</t>
  </si>
  <si>
    <t xml:space="preserve">DYASET SRL ,MEDTRONIC ITALIA, NIPRO MEDICAL EUROPE N.V, SEDA SPA,TELEFLEX MEDICAL </t>
  </si>
  <si>
    <t>Seda S.P.A.,d</t>
  </si>
  <si>
    <t>01681100150</t>
  </si>
  <si>
    <t>B5292E3E18</t>
  </si>
  <si>
    <t>Det. 43 del 14/01/2025</t>
  </si>
  <si>
    <t xml:space="preserve"> Eurovet A.G. S.R.L.</t>
  </si>
  <si>
    <t>02266030903</t>
  </si>
  <si>
    <t>Det. 44 del 14/01/2025</t>
  </si>
  <si>
    <t xml:space="preserve"> Giunti Psychometrics Italia srl / Hogrefe Editore</t>
  </si>
  <si>
    <t>Det.51 del 15/01/2025</t>
  </si>
  <si>
    <t xml:space="preserve">CARDINAL HEALTH ITALY 509 S.R.L. DYASET SRL MEDVET TELEFLEX MEDICAL VYGON ITALIA </t>
  </si>
  <si>
    <t>TELEFLEX MEDICAL - VYGON ITALIA</t>
  </si>
  <si>
    <t>B4DD8B3076</t>
  </si>
  <si>
    <t>Presa d’atto della fornitura del servizio di Trasporto e accompagnamento disabili per l’accesso alla struttura dell’Asl di Sassari - San Giovanni Battista di Ploaghe – O.E. Coop. Sociale Soccorso Sardo Sardegna - CIG B4DD8B3076-ASL 1 Sassari</t>
  </si>
  <si>
    <t>Presa d'atto</t>
  </si>
  <si>
    <t>Det.52 del 15/01/2025</t>
  </si>
  <si>
    <t xml:space="preserve">Coop. Sociale Soccorso Sardo
Sardegna </t>
  </si>
  <si>
    <t>02594320901</t>
  </si>
  <si>
    <t xml:space="preserve"> B5220328A3</t>
  </si>
  <si>
    <t>Det. 53 del 16/01/2025</t>
  </si>
  <si>
    <t xml:space="preserve">Expertmed srl </t>
  </si>
  <si>
    <t>B53889927B</t>
  </si>
  <si>
    <t xml:space="preserve">Autorizzazione a contrarre e contestuale aggiudicazione per la fornitura di materiale vario di guardaroba, pulizie e convivenza necessario per divers i servizi afferenti alla ASL di Sassari ai sensi dell’art. 50, comma 1 lett.b. del D.Lgs. 36/2023. </t>
  </si>
  <si>
    <t>Det. 58 del 17/01/2025</t>
  </si>
  <si>
    <t xml:space="preserve">Clean Service S.N.C.
Di Giuseppe Costantino Achenza </t>
  </si>
  <si>
    <t>01606120903</t>
  </si>
  <si>
    <t>B536324961</t>
  </si>
  <si>
    <t>Autorizzazione a contrarre e contestuale affidamento, ai sensi dell’art. 50, co. 1 lett. b) del D.lgs 36/2023, riguardante la fornitura di kit per la colorazione gram dei microrganismi necessari alle esigenze dei Laboratori Aziendali</t>
  </si>
  <si>
    <t>Det. 60 del 17/01/2025</t>
  </si>
  <si>
    <t>LIOFILCHEM S.R.L</t>
  </si>
  <si>
    <t>00530130673</t>
  </si>
  <si>
    <t>FIAB / MEDTRONIC ITALIA / MOLNLYCKE HEALTH CARE / OLYMPUS ITALIA S.R.L /
PRODIFARM / XANIT S.R.L. / TEMOSA S.R.L.</t>
  </si>
  <si>
    <t>B53242F537</t>
  </si>
  <si>
    <t xml:space="preserve">Autorizzazione a contrarre e contestuale aggiudicazione per la fornitura di Elastocompressivi e altri ausili, necessari al Servizio di Assistenza Protesica del Distretto di Sassari e Distretto di Alghero ai sensi dell’art. 50, comma 1 lett.b. del D.Lgs. 36/2023. </t>
  </si>
  <si>
    <t>Det. 66 del 20/01/2025</t>
  </si>
  <si>
    <t>SITOR SRL</t>
  </si>
  <si>
    <t xml:space="preserve"> 01413090927</t>
  </si>
  <si>
    <t>Det. 69 del 21/01/2025</t>
  </si>
  <si>
    <t xml:space="preserve">Medicair / Vivisol </t>
  </si>
  <si>
    <t>07249200960  02422300968</t>
  </si>
  <si>
    <t>B46CC75811</t>
  </si>
  <si>
    <t>Autorizzazione a contrarre e contestuale affidamento, ai sensi dell’art. 50, co. 1 lett.
b) del D.lgs. 36/2023, riguardante la fornitura di buste per trasporto campioni biologici per i vari
Distretti;</t>
  </si>
  <si>
    <t>Det.84 del 27/01/2025</t>
  </si>
  <si>
    <t>Bioscientifica srl 
Biosigma spa 
Expertmed 
Kaltek srl 
Securlab</t>
  </si>
  <si>
    <t>Kalter Srl</t>
  </si>
  <si>
    <t xml:space="preserve">02405040284 </t>
  </si>
  <si>
    <t>Autorizzazione a contrarre e contestuale affidamento ai sensi dell’art. 50, comma 1
lett.b) del D.Lgs.36/2023, della per la fornitura a noleggio di puntatori oculari per aventi diritto RL,
SR, FG afferenti al Distretto di Alghero e Sassari O.E. Sapio Life e Vitalaire Italia-CIG Vari - ASL1
Sassari</t>
  </si>
  <si>
    <t>Det. 85 del 27/01/2025</t>
  </si>
  <si>
    <t>Sapio Life p.iva / Vitalaire Italia</t>
  </si>
  <si>
    <t>B53D3DF097</t>
  </si>
  <si>
    <t>Det. 89 del 27/01/2025</t>
  </si>
  <si>
    <t>PRODIFARM SPA</t>
  </si>
  <si>
    <t xml:space="preserve">PRODIFARM SPA </t>
  </si>
  <si>
    <t>0138660907</t>
  </si>
  <si>
    <t>B43D8FD956</t>
  </si>
  <si>
    <t>Autorizzazione a contrarre e contestuale affidamento, ai sensi dell’art. 50, co. 1 lett. b) del D.lgs. 36/2023, riguardante la fornitura di diagnostici per l’identificazione batterica e antibiogramma fenotipico da emocoltura – ditta Ardea srl</t>
  </si>
  <si>
    <t>Det. 91 del 28/01/2025</t>
  </si>
  <si>
    <t xml:space="preserve">Ardea srl </t>
  </si>
  <si>
    <t>B54A9C86CA</t>
  </si>
  <si>
    <t>Autorizzazione a contrarre e contestuale affidamento, ai sensi dell’art. 50, co. 1 lett. b) del D.lgs 36/2023, riguardante la fornitura di strumentario chirurgico monouso , ne cessario alle esigenze dei centri Dialisi S a n Camillo e Porto Torres.</t>
  </si>
  <si>
    <t>Det. 92 del 28/01/2025</t>
  </si>
  <si>
    <t xml:space="preserve">Sanifarm s.r.l </t>
  </si>
  <si>
    <t>00288550924</t>
  </si>
  <si>
    <t>B56520F6B9</t>
  </si>
  <si>
    <t>Autorizzazione a contrarre e contestuale affidamento, ai sensi dell’art. 50, co. 1 lett. b) del D.lgs 36/2023, riguardante la fornitura di prodotti necessari per lavastrumenti modello ETD3 in dotazione all’Unità Operativa di Endoscopia presso il P.O. Ospedale Civile di Alghero</t>
  </si>
  <si>
    <t>Det. 104 del 30/01/2025</t>
  </si>
  <si>
    <t>OLYMPUS ITALIA SRL</t>
  </si>
  <si>
    <t>10994940152</t>
  </si>
  <si>
    <t>Autorizzazione a contrarre e contestuale affidamento diretto ai sensi dell’art.50, comma 1 lett. b) del D.Lgs.36/2013, per la fornitura a noleggio di apparecchiature di ventiloterapia per aventi diritto del Distretto di Sassari e Alghero - ASL1 Sassari</t>
  </si>
  <si>
    <t>Det.111 del 31/01/2025</t>
  </si>
  <si>
    <t>vitalair; medicair;  b braun;   sapio ; vivisol</t>
  </si>
  <si>
    <t>02061610792;  05912670964; 00674840152;  10803700151; 02422300968</t>
  </si>
  <si>
    <t>Del.18  del 15/01/2025</t>
  </si>
  <si>
    <t>lotto 1:
Biochemical System
International SpA;                                                                lotto 2:  Roche Diabetes
Care Italy S.P.A</t>
  </si>
  <si>
    <t xml:space="preserve"> 01736580513 - 09050810960</t>
  </si>
  <si>
    <t>B52F6CC0EB</t>
  </si>
  <si>
    <t>Det.73 del 23/01/2025</t>
  </si>
  <si>
    <t>TE.MO.SA S.R.L.</t>
  </si>
  <si>
    <t>00262380900</t>
  </si>
  <si>
    <t>B5488AD500</t>
  </si>
  <si>
    <t>Autorizzazione a contrarre e contestuale aggiudicazione per la fornitura di Etichette radiosensibili, necessari alla SC Medicina di Laboratorio di Alghero ai sensi dell’art. 50, comma 1 lett.b. del D.Lgs. 36/2023. – CIG: B5488AD500.</t>
  </si>
  <si>
    <t>GILARDONI S.P.A. A SOCIO UNICO</t>
  </si>
  <si>
    <t>00734000151</t>
  </si>
  <si>
    <t>ZD13BBD517</t>
  </si>
  <si>
    <t>Prosecuzione servizio di affrancatura e spedizione della corrispondenza denominato “Posta Easy Basic” con Poste Italiane S.p.A. per il periodo dal 01/01/2025 al 31/12/2025</t>
  </si>
  <si>
    <t>Del. 74 del 03/02/2025</t>
  </si>
  <si>
    <t>Poste Italiane S.P.A</t>
  </si>
  <si>
    <t>01114601006</t>
  </si>
  <si>
    <t>A04A3A64EA</t>
  </si>
  <si>
    <t>Adeguamento prezzi. Presa atto della Convenzione quadro Rep. n. 1 del 14 gennaio
2021 per l'affidamento dei servizi di ristorazione a basso impatto ambientale, ai sensi del DM 25
luglio 2011, rivolto alle Aziende sanitarie e ospedaliere della Regione Autonoma della Sardegna.
CIG derivato: A04A3A64EA.</t>
  </si>
  <si>
    <t>Del. 73 del 03/02/2025</t>
  </si>
  <si>
    <t>all’RTI Ladisa Srl-Sodexo Spa</t>
  </si>
  <si>
    <t xml:space="preserve"> 00805980158</t>
  </si>
  <si>
    <t>B56C7B4C0D</t>
  </si>
  <si>
    <t>Autorizzazione a contrarre e contestuale affidamento, ai sensi dell’art. 50, co. 1 lett. b)
del D.lgs 36/2023, riguardante la fornitura di allergeni da destinare ai Servizi e/o ambulatori della
ASL di Sassari afferenti al Servizio Farmaceutico Territoriale</t>
  </si>
  <si>
    <t>Det.119 del 03/02/2025</t>
  </si>
  <si>
    <t xml:space="preserve">LOFARMA S.P.A.
</t>
  </si>
  <si>
    <t>00713510154</t>
  </si>
  <si>
    <t>B543948049</t>
  </si>
  <si>
    <t>Autorizzazione a contrarre e contestuale affidamento, ai sensi dell’art. 50, co. 1 lett. b) del D.lgs. 36/2023, riguardante la fornitura di zaini-borsa clinici per le attività di assistenza infermieristica;</t>
  </si>
  <si>
    <t>Det.115 del 03/02/2025</t>
  </si>
  <si>
    <t>Tecnolife srl</t>
  </si>
  <si>
    <t>02373581202</t>
  </si>
  <si>
    <t>B57154E600</t>
  </si>
  <si>
    <t>Autorizzazione a contrarre e contestuale affidamento, ai sensi dell’art 50 comma 1 lett.b) del D.Lgs.36/2023, per la fornitura del farmaco Vabysmo per la SSD Farmacia Ospedaliera di Alghero della ASL n.1 di Sassari, a seguito di T.D.5029230 sul Me.Pa.di Consip</t>
  </si>
  <si>
    <t>Det. 124 del 04/02/2025</t>
  </si>
  <si>
    <t xml:space="preserve">ROCHE S.P.A. </t>
  </si>
  <si>
    <t xml:space="preserve"> 00747170157</t>
  </si>
  <si>
    <t>B5747AC677</t>
  </si>
  <si>
    <t>Autorizzazione a contrarre e contestuale aggiudicazione per la fornitura
di motori per chirurgia traumatologica, necessari alla S.C. Ortopedia di Ozieri ai
sensi dell’art. 50, comma 1 lett.b. del D.Lgs. 36/2023</t>
  </si>
  <si>
    <t>Det.125 del 04/02/2025</t>
  </si>
  <si>
    <t>STRYKER ITALIA S.R.L</t>
  </si>
  <si>
    <t>06032681006</t>
  </si>
  <si>
    <t>B5845743C2</t>
  </si>
  <si>
    <t>Autorizzazione a contrarre e contestuale aggiudicazione per la fornitura di protesi fonatorie, necessari alla S.C. Otorinolaringoiatria di Alghero ai sensi dell’art. 50, comma 1 lett.b. del D.Lgs. 36/2023</t>
  </si>
  <si>
    <t>Det. 147 del 07/02/2025</t>
  </si>
  <si>
    <t>M.D.M. S.R.L.</t>
  </si>
  <si>
    <t>01759730904</t>
  </si>
  <si>
    <t>B5B88A4BB1</t>
  </si>
  <si>
    <t>Autorizzazione a contrarre e contestuale aggiudicazione per la fornitura di saturimetro pediatrico e sensori, necessari al servizio di Assistenza protesica del Distreto di Alghero ai sensi dell’art. 50, comma 1 lett.b. del D.Lgs. 36/2023. – CIG: B5B88A4BB1.</t>
  </si>
  <si>
    <t>Det. 182 del 20/02/2025</t>
  </si>
  <si>
    <t>SA.NI. Medical SRL Unipersonale</t>
  </si>
  <si>
    <t>01769780675</t>
  </si>
  <si>
    <t>B57BABDB25</t>
  </si>
  <si>
    <t>Autorizzazione a contrarre e contestuale affidamento della fornitura annuale di kit valvola
fonatoria Tracoe con filtro HME per pazienti afferenti alla SC Farmaceutica Territoriale, a seguito di
T.D.4996504 sul Me.Pa. di Consip, ai sensi dell’art.50 comma 1 lett.b) del D.Lgs.36/2023.
CIG B57BABDB25</t>
  </si>
  <si>
    <t>Det. 181 del 20/02/2025</t>
  </si>
  <si>
    <t>B584704DD6</t>
  </si>
  <si>
    <t>Autorizzazione a contrarre e contestuale aggiudicazione per la f ornitura di miscele per
gas medicale , necessari per la calibrazione della cabina pletismografica in dotazione presso
l’ambulatorio di pneumologia del Distretto di Alghero, ai sensi dell’art. 50, comma 1 lett.b. del
D.Lgs. 36/2023. CIG: B584704DD6</t>
  </si>
  <si>
    <t>Det. 167 del 18/02/2025</t>
  </si>
  <si>
    <t>SAPIO LIFE SRL</t>
  </si>
  <si>
    <t>02006400960</t>
  </si>
  <si>
    <t>B57F74C4A2</t>
  </si>
  <si>
    <t>Autorizzazione a contrarre e contestuale aggiudicazione per la fornitura
di saturimetri palmari, necessari alle varie strutture della ASL 1 di Sassari ai sensi
dell’art. 50, comma 1 lett.b. del D.Lgs. 36/2023. – CIG: B57F74C4A2.</t>
  </si>
  <si>
    <t>B55A384D23</t>
  </si>
  <si>
    <t>Autorizzazione a contrarre e contestuale affidamento, ai sensi dell’art. 50, co. 1 lett. b)
del D.lgs 36/2023, riguardante la fornitura di kit monouso per morcellazione, necessari alle
esigenze della SSD di Farmacia Ospedaliera del P.O. di Alghero</t>
  </si>
  <si>
    <t>Det. 158 del 14/02/2025</t>
  </si>
  <si>
    <t>PRODIFARM S.P.A.</t>
  </si>
  <si>
    <t xml:space="preserve"> B59ADE55D8</t>
  </si>
  <si>
    <t>Autorizzazione a contrarre e contestuale affidamento per il rinnovo della fornitura annuale del
noleggio a domicilio di n.1 Apparecchio Uniko TPEP ONE + Nebulizzatore comprensivo del materiale di
consumo, in uso all’assistito S.M. afferente al Servizio Assistenza Protesica Distretto di Ozieri, a seguito
di T.D.5048483 sul Me.pa di Consip, ai sensi dell’art.50 comma 1 lett.b) del D.Lgs.36/2023.
CIG B59ADE55D8</t>
  </si>
  <si>
    <t>Det. 157 del 14/02/2025</t>
  </si>
  <si>
    <t>Vivisol</t>
  </si>
  <si>
    <t>02422300968</t>
  </si>
  <si>
    <t>B55604922F</t>
  </si>
  <si>
    <t>Autorizzazione a contrarre e contestuale affidamento, ai sensi dell’art. 50, co. 1 lett. b) del D.lgs. 36/2023, riguardante la fornitura di premi sacca pluriuso per Area Assistenza Infermieristica e di supporto Presidio Ospedaliero Alghero;</t>
  </si>
  <si>
    <t>Det. 152 del 10/02/2025</t>
  </si>
  <si>
    <t>Sanifarm srl</t>
  </si>
  <si>
    <t>0288550924</t>
  </si>
  <si>
    <t>B55C584BE8</t>
  </si>
  <si>
    <t>Autorizzazione a contrarre e contestuale aggiudicazione, ai sensi dellart 50 comma 1 lett.b) del
D.Lgs.36/2023, per la fornitura annuale dei farmaci esteri: Hyaluronidase (Hynidase), Aciclovir (Intovir),
Claritromicina (Clarinex) per le SSD Farmacie Ospedaliere di Alghero e Ozieri e per la SC Farmaceutica
Territoriale, a seguito di RDO n.5035489 sul Me.Pa.di Consip. CIG B55C584BE8</t>
  </si>
  <si>
    <t>Det. 229 del 28/02/2025</t>
  </si>
  <si>
    <t>FARMACEUTICA
INTERNAZIONALE ITALIANA - FARMAZZURRA SRL - OTTOPHARMA S.R.L.</t>
  </si>
  <si>
    <t>Ottopharma</t>
  </si>
  <si>
    <t>02457060032</t>
  </si>
  <si>
    <t>B59AE2282E</t>
  </si>
  <si>
    <t>Autorizzazione a contrarre e contestuale affidamento della fornitura annuale di Mesh riassorbili
Gore Bio A per le SSD Endoscopia, Week Surgery e Chirurgia Ambulatoriale dei PP.OO.di Alghero e
Ozieri,a seguito di T.D.5046584 sul Me.Pa. di Consip, ai sensi dell’art.76 co.2 lett.b) del D.Lgs.36/2023.
CIG B59AE2282E</t>
  </si>
  <si>
    <t>Det. 227 del 28/02/2025</t>
  </si>
  <si>
    <t>00138660907</t>
  </si>
  <si>
    <t xml:space="preserve"> B5B41C0B7D</t>
  </si>
  <si>
    <t>Autorizzazione a contrarre e contestuale affidamento della fornitura biennale, ai sensi dell’art.50
co.1 lett.b) del D.Lgs.36/2023,di linee di connessione prolunga da iniettore a paziente per la somministrazione
del mezzo di contrasto con le apparecchiature T.C., in dotazione alle Radiologie dei PP.OO. di
Alghero e Ozieri, richieste dalle competenti SSD Farmacie Ospedaliere, a seguito di T.D.5065128 sul
Me.Pa. di Consip. CIG B5B41C0B7D.</t>
  </si>
  <si>
    <t>Det. 226 del 28/02/2025</t>
  </si>
  <si>
    <t>Bracco Imaging S.P.A</t>
  </si>
  <si>
    <t>07785990156</t>
  </si>
  <si>
    <t>Autorizzazione a contrarre e contestuale affidamento ai sensi dell’art. 50, comma 1 lett.b) del D.Lgs.36/2023, della fornitura a noleggio per 12 mesi di apparecchi per ventiloterapia per pazienti del Distretto di Sassari e Ozieri – Operatori vari- ASL1 Sassari</t>
  </si>
  <si>
    <t>Det. 224 del 27/02/2025</t>
  </si>
  <si>
    <t>Medicair -Vivisol</t>
  </si>
  <si>
    <t>B467D1142D</t>
  </si>
  <si>
    <t>Autorizzazione a contrarre e contestuale affidamento, ai sensi dell’art. 50, co. 1 lett. b)
del D.lgs 36/2023, riguardante la fornitura di materiale di consumo per i controlli ufficiali con
campionamento alimenti/mangimi , necessari alle esigenze del Dipartimento di Prevenzione dell’
ASSL Sassari</t>
  </si>
  <si>
    <t>Det. 218 del 27/02/2025</t>
  </si>
  <si>
    <t>MEDINLAB SRL</t>
  </si>
  <si>
    <t>02109370904</t>
  </si>
  <si>
    <t>B5A60917AF</t>
  </si>
  <si>
    <t>Autorizzazione a contrarre e contestuale affidamento ai sensi dell’art. 50, comma 1 lett.b) del D.Lgs.36/2023, per la fornitura a noleggio di puntatore oculare per avente diritto afferente al Distretto di Ozieri. O.E. Vitalaire Italia-CIG B5A60917AF - ASL1 Sassari</t>
  </si>
  <si>
    <t>Det. 217 del 27/02/2025</t>
  </si>
  <si>
    <t>Vitalaire Italia</t>
  </si>
  <si>
    <t>02061610792</t>
  </si>
  <si>
    <t>€.12.960,00</t>
  </si>
  <si>
    <t>€ 13.478.40</t>
  </si>
  <si>
    <t>B5B611AAC1</t>
  </si>
  <si>
    <t>Autorizzazione a contrarre e contestuale affidamento ai sensi dell’art. 50, comma 1 lett.b) del D.Lgs.36/2023, della fornitura della fornitura del servizio di Trasporto e accompagnamento disabili per l’accesso alla struttura dell’Asl di Sassari - San Giovanni Battista di Ploaghe – O.E. Cooperativa Sociale L'Airone Soc. Coop. Onlus no profit.
CIG B5B611AAC1-ASL 1 Sassari</t>
  </si>
  <si>
    <t>Det. 216 del 27/02/2025</t>
  </si>
  <si>
    <t>Cooperativa Sociale L'Airone Soc. Coop. Onlus no profit</t>
  </si>
  <si>
    <t>01576910903</t>
  </si>
  <si>
    <t>B5A966B840</t>
  </si>
  <si>
    <t>Autorizzazione a contrarre e contestuale affidamento, ai sensi dell’art. 50, co. 1 lett. b)
del D.lgs 36/2023, riguardante la fornitura di Siringhe Socorex e accessori , necessari alle esigenze
della S.C. Sanità Animale della ASL 1 Sassari</t>
  </si>
  <si>
    <t>Det. 215 del 26/02/2025</t>
  </si>
  <si>
    <t>PHARMAVET S.R.L.
EUROVET A.G. S.R.L.</t>
  </si>
  <si>
    <t>Eurovet A.G. S.R.L.</t>
  </si>
  <si>
    <t>B55C5E9F40</t>
  </si>
  <si>
    <t>Autorizzazione a contrarre e contestuale aggiudicazione, ai sensi dell’art 50 comma 1 lett.b)
del D.Lgs.36/2023, per la fornitura annuale del farmaco Levetiracetam per le SSD Farmacie Ospedaliere
di Alghero e Ozieri e per la SC Farmaceutica Territoriale della ASL di Sassari, a seguito di RDO n.5036537
sul Me.Pa.di Consip.</t>
  </si>
  <si>
    <t>Det. 200 del 24/02/2025</t>
  </si>
  <si>
    <t xml:space="preserve"> HIKMA ITALIA S.P.A.
 PFIZER SRL
 UCB PHARMA S.P.A.</t>
  </si>
  <si>
    <t>HIKMA ITALIA S.P.A</t>
  </si>
  <si>
    <t>01620460186</t>
  </si>
  <si>
    <t>B55C530698</t>
  </si>
  <si>
    <t>Autorizzazione a contrarre e contestuale aggiudicazione, ai sensi dell’art 50 comma 1 lett.b)
del D.Lgs.36/2023, per la fornitura annuale del farmaco Propofol per le SSD Farmacie Ospedaliere di
Alghero e Ozieri della ASL di Sassari, a seguito di RDO n.5036866 sul Me.Pa.di Consip.
CIG B55C530698</t>
  </si>
  <si>
    <t>Det. 199 del 24/02/2025</t>
  </si>
  <si>
    <t xml:space="preserve"> ASPEN PHARMA IRELAND
LIMITED
 FRESENIUS KABI ITALIA SRL
 ISTITUTO BIOCHIMICO
ITALIANO GIOVANNI LORENZINI</t>
  </si>
  <si>
    <t>FRESENIUS KABI ITALIA SRL</t>
  </si>
  <si>
    <t>03524050238</t>
  </si>
  <si>
    <t xml:space="preserve"> B5B072E60E</t>
  </si>
  <si>
    <t>Recepimento Determinazione Dirigenziale ARES Sardegna n. 102 del 20/01/2025 Proroga contratti Servizio di Assistenza Domiciliare Integrata – A.D.I. per il periodo dal 01/01/2025 al 30/06/2025. CIG B5B072E60E</t>
  </si>
  <si>
    <t>Del. 132 del 21/02/2025</t>
  </si>
  <si>
    <t>Coop. Sociale CTR Onlus</t>
  </si>
  <si>
    <t>01361690926</t>
  </si>
  <si>
    <t>B54337E94A</t>
  </si>
  <si>
    <t>Autorizzazione a contrarre e contestuale affidamento, ai sensi dell’art. 50, co. 1 lett. b) del D.lgs. 36/2023, riguardante il progetto sperimentale del servizio di dialisi domiciliare della ASL 1 Sassari. CIG B54337E94A</t>
  </si>
  <si>
    <t>Del. 78 del 05/02/2025</t>
  </si>
  <si>
    <t>Sapio life srl</t>
  </si>
  <si>
    <t>B5654D93F0</t>
  </si>
  <si>
    <t>Recepimento Determinazione Dirigenziale n. 3214 del 24/12/2024 ARES Sardegna Convenzione per contratto ponte discendente dalla procedura negoziata senza previa pubblicazione di bando ex. Art 76 comma 2 lett c) del D. Lgs. 36/2023 per l’affidamento del servizio di supporto alle attività assistenziali in favore della ASL n. 1 di Sassari e della ASL n. 5 di Oristano per il periodo 01/01/2025 al 31/12/2025. Contratto Ponte. CIG PADRE B4F0702986 – CIG DERIVATO: B5654D93F0. Ditta Seriana 2000 Soc. Coop. Soc.</t>
  </si>
  <si>
    <t>Del. 75 del 05/02/2025</t>
  </si>
  <si>
    <t>Seriana 2000 Soc. Coop. Soc</t>
  </si>
  <si>
    <t>03144930405</t>
  </si>
  <si>
    <t>31/12/20255</t>
  </si>
  <si>
    <t>B529CA9ECF</t>
  </si>
  <si>
    <t>Autorizzazione a contrarre e contestuale affidamento, ai sensi dell’art. 50, co. 1 lett. b) del D.lgs. 36/2023, riguardante la fornitura di registri nosologici per le varie Strutture del P.O. Alghero;</t>
  </si>
  <si>
    <t>Det. 151 del 05/02/2025</t>
  </si>
  <si>
    <t>Alldigital</t>
  </si>
  <si>
    <t>02376490906</t>
  </si>
  <si>
    <t>B58457B987</t>
  </si>
  <si>
    <t>Autorizzazione a contrarre e contestuale affidamento, ai sensi dell’ art 50 comma 1 lett.b) del
D.Lgs.36/2023, per la fornitura semestrale del farmaco Koselugo per paziente minore A.S. afferente alla
SSD Farmaceutica Territoriale della Asl di Sassari a seguito di TD 5049774.CIG B58457B987</t>
  </si>
  <si>
    <t>Det. 149 del 07/02/2025</t>
  </si>
  <si>
    <t>ALEXION PHARMA ITALY SRL</t>
  </si>
  <si>
    <t>05665070966</t>
  </si>
  <si>
    <t>B5E7E07F9A</t>
  </si>
  <si>
    <t>Det. 252 del 05/03/2025</t>
  </si>
  <si>
    <t>05/03/2025</t>
  </si>
  <si>
    <t>B5B90DC3FA</t>
  </si>
  <si>
    <t>Det. 251 del 05/03/2025</t>
  </si>
  <si>
    <t>Icu Medical Europe SRL</t>
  </si>
  <si>
    <t>03237150234</t>
  </si>
  <si>
    <t>B5D6886EB7</t>
  </si>
  <si>
    <t>Autorizzazione a contrarre e contestuale affidamento per la fornitura di Dispositivi Medici infungibili impiantabili, richiesti dalla SSD di Farmacia Ospedaliera PO Ospedale Civile di Alghero necessari all’ UO di Urologia del PO di Alghero, ai sensi dell’art. 50, comma 1 lett.b. del D.Lgs. 36/2023. – CIG: B5D6886EB7</t>
  </si>
  <si>
    <t>Det. 250 del 05/03/2025</t>
  </si>
  <si>
    <t>Medica di Pellegrini S.r.l.</t>
  </si>
  <si>
    <t>03642880920</t>
  </si>
  <si>
    <t>B5D67F13C5</t>
  </si>
  <si>
    <t>Det. 248 del 05/03/2025</t>
  </si>
  <si>
    <t>STRYKER ITALIA S.R.L.</t>
  </si>
  <si>
    <t>B584576568</t>
  </si>
  <si>
    <t>Autorizzazione a contrarre e contestuale affidamento, ai sensi dell’art. 50, co. 1 lett. b) del D.lgs. 36/2023, riguardante la fornitura di boccioni di acqua, bombole CO2 e di noleggio di erogatori di acqua;</t>
  </si>
  <si>
    <t>Det. 247 del 05/03/2025</t>
  </si>
  <si>
    <t>Culligan Italy srl</t>
  </si>
  <si>
    <t>12546450151</t>
  </si>
  <si>
    <t>B59B04B08A</t>
  </si>
  <si>
    <t>Autorizzazione a contrarre e contestuale affidamento, ai sensi dell’art. 50, co. 1 lett. b) del D.lgs. 36/2023, riguardante la fornitura di reagenti e carta termica per analizzatore POC multiparametrico LINX DUO Lipidi CRP HbA1c;</t>
  </si>
  <si>
    <t>Det. 316 del 20/03/2025</t>
  </si>
  <si>
    <t>A.Menarini Diagnostics srl</t>
  </si>
  <si>
    <t>05688870483</t>
  </si>
  <si>
    <t>estensione di affidamento di cui all’art. 120 del D.lgs 36/2023 in riferimento alla Determina Dirigenziale n. 13 del 08/01/2025 inerente la fornitura di reattivi per il dosaggio dell’Ethyl Glucuronide, necessario alle esigenze del Servizio di Alcologia Aziendale;</t>
  </si>
  <si>
    <t>Det. 309 del 19/03/2025</t>
  </si>
  <si>
    <t>B606FB6333</t>
  </si>
  <si>
    <t>Det. 308 del 19/03/2025</t>
  </si>
  <si>
    <t>HF SNC DI CLAUDIO PLACIDI E DANIELE TRAMAGLINO</t>
  </si>
  <si>
    <t>02640440901</t>
  </si>
  <si>
    <t>B5FF63B37E.</t>
  </si>
  <si>
    <t>Autorizzazione a contrarre e contestuale aggiudicazione per la fornitura di Elastocompressivi e altri ausili, necessari al Servizio di Assistenza Protesica del Distretto di Sassari ai sensi dell’art. 50, comma 1 lett. b. del D. Lgs. 36/2023. – CIG: B5FF63B37E.</t>
  </si>
  <si>
    <t>Det. 291 del 14/03/2025</t>
  </si>
  <si>
    <t>01413090927</t>
  </si>
  <si>
    <t>B5FDB17DCF</t>
  </si>
  <si>
    <t>Det. 285 del 13/03/2025</t>
  </si>
  <si>
    <t>NORGINE ITALIA SRL</t>
  </si>
  <si>
    <t>11116290153</t>
  </si>
  <si>
    <t xml:space="preserve"> B5F18F166E</t>
  </si>
  <si>
    <t>Det. 283 del 13/03/2025</t>
  </si>
  <si>
    <t>PROTEKTA SRL</t>
  </si>
  <si>
    <t>05644650284</t>
  </si>
  <si>
    <t>7 .560,00</t>
  </si>
  <si>
    <t>B5FDA4722D</t>
  </si>
  <si>
    <t>Det. 278 del 12/03/2025</t>
  </si>
  <si>
    <t>PIERRE FABRE ITALIA SPA</t>
  </si>
  <si>
    <t>0247794311</t>
  </si>
  <si>
    <t>B5E55198E4</t>
  </si>
  <si>
    <t>Det. 277 del 12/03/2025</t>
  </si>
  <si>
    <t>CARDINAL HEALTH ITALY 509 S.R.L.</t>
  </si>
  <si>
    <t>09158150962</t>
  </si>
  <si>
    <t xml:space="preserve"> B5D8F87E99</t>
  </si>
  <si>
    <t>Det. 276 del 12/03/2025</t>
  </si>
  <si>
    <t>BRACCO IMAGING S.P.A.</t>
  </si>
  <si>
    <t>B5CBE6BE98</t>
  </si>
  <si>
    <t>Det. 275 del 12/03/2025</t>
  </si>
  <si>
    <t>ITALFARMACIA SRL</t>
  </si>
  <si>
    <t>04758201000</t>
  </si>
  <si>
    <t>estensione di affidamento di cui all’art. 120 del D.lgs 36/2023 in riferimento alla Determina Dirigenziale n. 151 del 10/02/2025 inerente la fornitura di registri nosologici per la SC Medicina Interna e Lungodegenza Alghero;</t>
  </si>
  <si>
    <t>Det. 274 del 12/03/2025</t>
  </si>
  <si>
    <t>B5E72CBA42</t>
  </si>
  <si>
    <t>Autorizzazione a contrarre e contestuale affidamento per n° due Comunicatori dinamico LIAR, per due aventi diritto afferenti al Servizio Assistenza Protesica Distretto di Sassari, a seguito di T.D. 5143509 sul Me.pa di Consip, ai sensi dell’art.50 comma 1 lett.b) del D.Lgs.36/2023. CIG:B5E72CBA42</t>
  </si>
  <si>
    <t>Det. 262 del 07/03/2025</t>
  </si>
  <si>
    <t>BRUCALIFFO GIOCHI DI CARLO D'ERRICO</t>
  </si>
  <si>
    <t>11600271008</t>
  </si>
  <si>
    <t>B600606BDF</t>
  </si>
  <si>
    <t>Recepimento Determinazione Dirigenziale ARES Sardegna n. 3145 del 19/12/2024 avente ad oggetto “Procedura aperta in modalità telematica sopra soglia europea per l’affidamento quinquennale del servizio di trasporto su strada di campioni biologici e antiblastici per le aziende del SSR della Regione Sardegna, con opzione di rinnovo per ulteriore anno.” LOTTO 1 – Sassari – O.E. COOP SERVICE SOC. COOP. P.A.</t>
  </si>
  <si>
    <t>Del. 200 del 18/03/2025</t>
  </si>
  <si>
    <t>Coop. Service Soc. Coop.</t>
  </si>
  <si>
    <t>00310180351</t>
  </si>
  <si>
    <t xml:space="preserve"> B56CDB7216</t>
  </si>
  <si>
    <t>Autorizzazione a contrarre e contestuale aggiudicazione per la fornitura di materiale vario di guardaroba, pulizie e convivenza necessario per diversi servizi afferenti alla ASL di Sassari ai sensi dell’art. 50, comma 1 lett. e del D. Lgs. 36/2023. – CIG: B56CDB7216.</t>
  </si>
  <si>
    <t>Del. 220 del 26/03/2025</t>
  </si>
  <si>
    <t>3MC</t>
  </si>
  <si>
    <t>04303410726</t>
  </si>
  <si>
    <t>Recepimento della Determinazione Dirigenziale n. 137 del 23/01/2025 -ARES Sardegna per la fornitura in service di Ventiloterapia agli operatori economici O.E. Sapio Life-Medigas-Medicair-Higea-Vivisol. Durata contrattuale dal 01/01/2025 al 31/12/2025. CIG Vari – ASL 1 Sassari</t>
  </si>
  <si>
    <t>Del. 181 del 07/03/2025</t>
  </si>
  <si>
    <t>Sapio Life - Medicair – Medigas – Higea – Vivisol</t>
  </si>
  <si>
    <t>SAPIO LIFE 02006400960 - MEDICAIR 05912670964 -MEDIGAS 11861240155 - HIGEA 01546700186 -VIVISOL 02422300968</t>
  </si>
  <si>
    <t>€ 994.026,38</t>
  </si>
  <si>
    <t>Autorizzazione a contrarre e contestuale affidamento, ai sensi dell’art. 50, co. 1 lett. b) del D.lgs 36/2023, riguardante la fornitura di materiale per vitreoretina, necessari alle esigenze del U.O. di Oculistica del P.O. di Alghero.</t>
  </si>
  <si>
    <t>Det. 343 del 26/03/2025</t>
  </si>
  <si>
    <t>PRODIFARM
A.B.MED. S.R.L.</t>
  </si>
  <si>
    <t>00138660907
02946980428</t>
  </si>
  <si>
    <t>B606EAB6DC</t>
  </si>
  <si>
    <t>Autorizzazione a contrarre e contestuale affidamento diretto, ai sensi dell’art. 50, co. 1 lett. b) del D.lgs 36/2023, riguardante la fornitura di kit necessari a garantire il corretto svolgimento del PEIMAF e la corretta preparazione del PMA per il P.O. Alghero;</t>
  </si>
  <si>
    <t>Det. 342 del 26/03/2025</t>
  </si>
  <si>
    <t>Sago Medica srl</t>
  </si>
  <si>
    <t>01122350380</t>
  </si>
  <si>
    <t>B62E505599</t>
  </si>
  <si>
    <t>Det. 339 del 25/03/2025</t>
  </si>
  <si>
    <t>Progetto Serena Onlus
A.p.s.</t>
  </si>
  <si>
    <t>04811410275</t>
  </si>
  <si>
    <t>B62E5A9CED</t>
  </si>
  <si>
    <t>Det. 336 del 25/03/2025</t>
  </si>
  <si>
    <t>B62E48E366</t>
  </si>
  <si>
    <t>Det. 335 del 25/03/2025</t>
  </si>
  <si>
    <t>VIVISOL S.R.L.</t>
  </si>
  <si>
    <t>B428B1E471</t>
  </si>
  <si>
    <t>Det. 332 del 25/03/2025</t>
  </si>
  <si>
    <t>BS Medical srl</t>
  </si>
  <si>
    <t>B61351A785</t>
  </si>
  <si>
    <t>Det. 330 del 25/03/2025</t>
  </si>
  <si>
    <t>TEKNOIT SRL</t>
  </si>
  <si>
    <t>15462611003</t>
  </si>
  <si>
    <t xml:space="preserve"> B618B6D432</t>
  </si>
  <si>
    <t>Det. 329 del 25/03/2025</t>
  </si>
  <si>
    <t>Danone Nutricia spa Società Benefit</t>
  </si>
  <si>
    <t>11667890153</t>
  </si>
  <si>
    <t>B6143501B3</t>
  </si>
  <si>
    <t>Det. 328 del 25/03/2025</t>
  </si>
  <si>
    <t>Epitech Group SpA</t>
  </si>
  <si>
    <t>03630550287</t>
  </si>
  <si>
    <t>Det. 327 del 25/03/2025</t>
  </si>
  <si>
    <t>AIESI HOSPITAL SERVICE 
BIOMEDICA ITALIA S.R.L. 
COLOPLAST
CONVATEC ITALIA SRL
EDWARDS LIFESCIENCES ITALIA SRL            KALTEK SRL 
MEDICAL S.R.L.
 MEDLINE INTERNATIONAL ITALY SRL UNIPERSONALE
SEDA SPA 
 SMITH &amp; NEPHEW S.R.L.
TELEFLEX MEDICAL</t>
  </si>
  <si>
    <t>Aiesi Hospital Service</t>
  </si>
  <si>
    <t>06111530637</t>
  </si>
  <si>
    <t xml:space="preserve"> B606DDAA62</t>
  </si>
  <si>
    <t>Det. 322 del 21/03/2025</t>
  </si>
  <si>
    <t>Medical s.r.l</t>
  </si>
  <si>
    <t>00268210903</t>
  </si>
  <si>
    <t xml:space="preserve"> B606DF1D5C</t>
  </si>
  <si>
    <t>Det. 321 del 21/03/2025</t>
  </si>
  <si>
    <t>Medicair Centro srl</t>
  </si>
  <si>
    <t>07249200960</t>
  </si>
  <si>
    <t>B5A153CD31</t>
  </si>
  <si>
    <t>Det. 320 del 21/03/2025</t>
  </si>
  <si>
    <t>CLINI-LAB S.R.L.
 DIMAR S.P.A.
 LABOINDUSTRIA S.P.A.
 SANIFARM - S.R.L. 
 VIVISOL S.R.L.</t>
  </si>
  <si>
    <t>Clini-Lab S.R.L</t>
  </si>
  <si>
    <t>01857820284</t>
  </si>
  <si>
    <t xml:space="preserve"> A03EB67978</t>
  </si>
  <si>
    <t>Autorizzazione a contrarre e contestuale adesione Convenzione Quadro per l’affidamento del servizio di vigilanza armata presso gli immobili delle amministrazioni del territorio della Regione Autonoma della Sardegna sottoscritta dalla Centrale Regionale di Committenza – Lotto 6 per le esigenze dell’ASL n.1 di Sassari CIG A03EB67978.</t>
  </si>
  <si>
    <t>Del. 226 del 28/03/2025</t>
  </si>
  <si>
    <t>RTI Istituto di vigilanza Coopservice spa (mandataria) – Vedetta 2 Mondialpol spa (mandante)</t>
  </si>
  <si>
    <t>l’Istituto di Vigilanza Coopservice Spa p.iva 03002460354 (mandataria del RTI) e Vedetta 2 Mondialpol Spa p.iva 00780120135 (mandante)</t>
  </si>
  <si>
    <t>B5E46D532C</t>
  </si>
  <si>
    <t>Autorizzazione a contrarre e contestuale affidamento, ai sensi dell’art. 50, co. 1 lett. b) del D.lgs. 36/2023, riguardante la fornitura di D.P.I. di protezione degli occhi per l’ASL 1 Sassari-CIG B5E46D532C;</t>
  </si>
  <si>
    <t>Det. 376 del 31/03/2025</t>
  </si>
  <si>
    <t>Giesse Forniture srl</t>
  </si>
  <si>
    <t>01227010905</t>
  </si>
  <si>
    <t>Autorizzazione a contrarre e contestuale affidamento, ai sensi dell’art. 50, co. 1 lett. e) del D.lgs. 36/2023, riguardante la fornitura di dispositivi medici di classe II A necessari per i vari P.O. Aziendali e indicati per la pulizia dei distretti corporei dei pazienti non autosufficienti e pazienti critici;</t>
  </si>
  <si>
    <t>Det. 375 del 31/03/2025</t>
  </si>
  <si>
    <t>B63FC1E72D</t>
  </si>
  <si>
    <t>Det. 374 del 31/03/2025</t>
  </si>
  <si>
    <t>PLURIMA S.P.A.</t>
  </si>
  <si>
    <t>01698960547</t>
  </si>
  <si>
    <t>B6394E1547</t>
  </si>
  <si>
    <t>Det. 373 del 31/03/2025</t>
  </si>
  <si>
    <t>MEDIGAS ITALIA S.R.L.</t>
  </si>
  <si>
    <t>11861240155</t>
  </si>
  <si>
    <t>B5D691DB54</t>
  </si>
  <si>
    <t>Det. 249 del 05/03/2025</t>
  </si>
  <si>
    <t>MOVI SPA</t>
  </si>
  <si>
    <t>11575580151</t>
  </si>
  <si>
    <t>Adesione all’Accordo Quadro CONSIP “Veicoli 3” finanziati con le risorse assegnate con il Piano nazionale per gli investimenti complementari (PNC) di cui alla D.G.R n. 6/15 del 23.02.2024. Codice progetto PNC-CCA-I83C22000640005</t>
  </si>
  <si>
    <t>Del. 187 del 11/03/2025</t>
  </si>
  <si>
    <t>FCA FLEET &amp; TENDERS S.R.L;       SUBARU ITALIA SPA</t>
  </si>
  <si>
    <t>06908900019 - 01188480220</t>
  </si>
  <si>
    <t>258.505,46 €,</t>
  </si>
  <si>
    <t>B56C65171A</t>
  </si>
  <si>
    <t>Det. 331 del 25/03/2025</t>
  </si>
  <si>
    <t>Be Content Communication  -Deltaoro srl - Extra Informatica - OverApp srl -Inrete Digital srl -Smeralda Consulting &amp; Associati srl - 2PQ srls</t>
  </si>
  <si>
    <t xml:space="preserve"> Extra Informatica</t>
  </si>
  <si>
    <t>01992850907</t>
  </si>
  <si>
    <t>B63451AFAC</t>
  </si>
  <si>
    <t>Autorizzazione a contrarre e contestuale aggiudicazione per la fornitura di modulo posturale, necessari al Servizio di Assistenza Protesica del Distretto di Sassari ai sensi dell’art. 50, comma 1 lett. b. del D. Lgs. 36/2023. – CIG: B63451AFAC.</t>
  </si>
  <si>
    <t>Det. 360 del 28/03/2025</t>
  </si>
  <si>
    <t>BARBIERI SPA</t>
  </si>
  <si>
    <t>01543860355</t>
  </si>
  <si>
    <t>Det. 225 del 26/03/2025</t>
  </si>
  <si>
    <t>FCA FLEET &amp; TENDERS S.R.L</t>
  </si>
  <si>
    <t>06908900019</t>
  </si>
  <si>
    <t xml:space="preserve"> B62E0F073C</t>
  </si>
  <si>
    <t>Det. 361 del 28/03/2025</t>
  </si>
  <si>
    <t>Amgen srl a Socio Unico</t>
  </si>
  <si>
    <t>10051170156</t>
  </si>
  <si>
    <t>01/042025</t>
  </si>
  <si>
    <t>Det. 362 del 28/03/2025</t>
  </si>
  <si>
    <t>B632465212</t>
  </si>
  <si>
    <t>Autorizzazione a contrarre e contestuale affidamento, ai sensi dell’art. 50, co. 1 lett. b) del D.lgs. 36/2023, riguardante la fornitura di tamponi sterili con terreno Stuart (CND A) necessari alle esigenze delle UU.OO. dei PP.OO. Alghero e Ozieri e del Servizio Farmaceutico Territoriale di Sassari;</t>
  </si>
  <si>
    <t>Det. 371 del 31/03/2025</t>
  </si>
  <si>
    <t>Biosigma S.p.A.</t>
  </si>
  <si>
    <t>03328440270</t>
  </si>
  <si>
    <t>B636108C0B</t>
  </si>
  <si>
    <t>Autorizzazione a contrarre e contestuale af fidamento, ai sensi dell’art. 76, co. 2 lett. c )
del D.lgs 36/2023, riguardante la fornitura di Reagenti e Nolegg io Strumentazione per l’analisi
dell’Elettroforesi per i laboratori aziendali</t>
  </si>
  <si>
    <t>Det. 372 del 31/03/2025</t>
  </si>
  <si>
    <t>SEBIA ITALIA - S.R.L.</t>
  </si>
  <si>
    <t>01260340482</t>
  </si>
  <si>
    <t xml:space="preserve">B643B7B12D </t>
  </si>
  <si>
    <t>Presa d’atto della fornitura dell’affidamento in service di sistemi di convalida del processo di congelamento del plasma per il Centro Trasfusionale del P.O. di Ozieri e per la SC Medicina di Laboratorio Ospedale civile Alghero</t>
  </si>
  <si>
    <t>Autorizzazione a contrarre e contestuale affidamento, ai sensi dell’art. 50, co. 1 lett. b) del D.lgs 36/2023, riguardante la fornitura di lame monouso per videolaringoscopio, necessarie alle esigenze delle Farmacie Ospedaliere dei PP.OO. di Ozieri e Alghero</t>
  </si>
  <si>
    <t>estensione di affidamento art.120 del D.lgs. 36/2023 in riferimento alla Determina n.550 del 14/11/2024 riguardante la fornitura di sigilli con codice numerico per i carrelli di emergenza delle strutture sanitarie del Distretto di Sassari, Anglona, Romangia e Nurra Nord Occidentale</t>
  </si>
  <si>
    <t>Autorizzazione a contrarre e contestuale affidamento diretto, ai sensi dell’art.50, co.1 lett. b) del D.lgs 36/2023, riguardante la fornitura di tamponi con terreno di coltura al carbone per la SC Sanità Animale e Anagrafi Zootecniche</t>
  </si>
  <si>
    <t>Rettifica di Determina Dirigenziale n. 19 del 09/01/2025 riguardante la for- nitura di test psicometrici necessari per il fabbisogno della SSD Disturbi dello spet-tro autistico</t>
  </si>
  <si>
    <t>Autorizzazione a contrarre e contestuale aggiudicazione della fornitura annuale,in lotti, ai sensi art.50,comma 1 lett.b) del D.Lgs.36/2023 di sonde e raccordi occorrenti alla SC Farmaceutica Territoriale della Asl di Sassari, a seguito di RDO n.4858037 sul Me.pa. di Consip.</t>
  </si>
  <si>
    <t>Autorizzazione a contrarre e contestuale aggiudicazione della fornitura trimestrale, in lotti, ai sensi art.50,co.1 lett.b) del D.Lgs.36/2023 di DD.MM. CND K, occorrenti alle SSD Farmacie Ospedaliere di Alghero e Ozieri della Asl di Sassari, a seguito di RDO n.4913422 sul Me.pa. di Consip.</t>
  </si>
  <si>
    <t>Autorizzazione a contrarre e contestuale affidamento della fornitura trimestrale, in lotti,ai sensi art.50,co.1 lett.b) del D.Lgs.36/2023 di DD.MM. CND P 90, occorrenti alle SSD Farmacie Ospedaliere di Alghero e Ozieri della Asl di Sassari, a seguito di T.D.4901470 sul Me.pa. di Consip.</t>
  </si>
  <si>
    <t>Autorizzazione a contrarre e contestuale affidamento, ai sensi dell’art. 50, co. 1 lett. b) del D.lgs 36/2023, riguardante la fornitura di consumabili per lavastrumenti, necessari alle esigenze delle Farmacie Ospedaliere dei P P.O O . di Alghero e Ozieri</t>
  </si>
  <si>
    <t>Trattativa diretta</t>
  </si>
  <si>
    <t>Estensione di affidamento</t>
  </si>
  <si>
    <t>Recepimento</t>
  </si>
  <si>
    <t>Det. 06 del 08/01/2025</t>
  </si>
  <si>
    <t>Procedura negoziata</t>
  </si>
  <si>
    <t>Estensione</t>
  </si>
  <si>
    <t>Accordo quadro</t>
  </si>
  <si>
    <t>Convenzione quadro</t>
  </si>
  <si>
    <t xml:space="preserve"> Integrazione accordo quadro</t>
  </si>
  <si>
    <t>BENEFIS S.R.L.
CODAN S.R.L.
ICU MEDICAL EUROPE SRL
SIDAM SRL
VYGON ITALIA S.R.L.</t>
  </si>
  <si>
    <t>POLO SRL
LA CASALINDA SRL
MARGERITA CASALINGHI DI ANGELA FLORIO
PHARMA EEC SRL
3MC
CLEAN SERVICE S.N.C. DI GIUSEPPE COSTANTINO ACHENZA
F.LLI DI MARIA SNC DI MAURO E ITALO DI MARIA</t>
  </si>
  <si>
    <t>Coloplast
Convatec Italia srl
Cooper Consumer Health IT srl
Farmac Zabban
Medical srl
Medline srl
Rays spa
Xanit srl</t>
  </si>
  <si>
    <t>Farmac-Zabban                                     Medical srl</t>
  </si>
  <si>
    <t>BIOINDUSTRIA L.I.M. SPA
BOEHRINGER INGELHEIM ITALIA S.P.A.
ACCORD HEALTHCARE ITALIA SRL
ASPEN PHARMA IRELAND LIMITED</t>
  </si>
  <si>
    <t>BIOINDUSTRIA L.I.M. SPA
ASPEN PHARMA IRELAND LIMITED</t>
  </si>
  <si>
    <t>00503151201      03580810798</t>
  </si>
  <si>
    <t>01679130060  IE3243827QH</t>
  </si>
  <si>
    <t>Art. 37, c.1 lett. B) d.lgs. n. 33/2013 e ex art. 29, c. 1, d.lgs n. 50/2016 – art. 20 d.lgs n. 36/2023</t>
  </si>
  <si>
    <t>Art. 47, c.2, 3, 9, d.l. 77/2021 e ex art. 29, co. 1, d.lgs. 50/2016 - art. 20 d.lgs n. 36/2023</t>
  </si>
  <si>
    <t>D.l. 76/2020, art. 6 ex Art. 29, co. 1, d.lgs. 50/2016 – art. 20 d.lgs n. 36/2023</t>
  </si>
  <si>
    <t>Art. 47, c. 3-bis e co. 9, d.l. 77/2021 e ex art. 29, co. 1, d.lgs. 50/2016 - art. 20 d.lgs n. 36/2023</t>
  </si>
  <si>
    <t>Composizione della commissione giudicatrice, curricula dei suoi dipendenti</t>
  </si>
  <si>
    <t>Copia dell’ultimo rapporto sulla situazione del personale maschile e femminile prodotto al momento della presentazione della domanda di partecipazione e dell’offerta da parte degli operatori economici tenuti, ai sensi dell’art. 46, del d.lgs. n. 198/2206, alla sua redazione (operatori che occupano oltre 50 dipendenti) art. 47, c. 2, d.l. 77/2021)</t>
  </si>
  <si>
    <t>Relazione di genere sulla situazione del personale maschile e femminile consegnata, entro sei mesi dalla conclusione del contratto, alla S.A. dagli operatori economici che occupano un numero pari o superiore a quindici dipendenti (art. 47, c. 3, d.l 77/2021)</t>
  </si>
  <si>
    <t xml:space="preserve">Pubblicazione da parte della S.A. della certificazione di cui all’articolo 17 della legge 12 marzo 1999, n. 68 </t>
  </si>
  <si>
    <t>B5E55700B2</t>
  </si>
  <si>
    <t xml:space="preserve">B5E558847F </t>
  </si>
  <si>
    <t>A.F. FORNITURE OSPEDALIERE DI FACCI ANTONIO
FUTURA MEDICA SRL
INNOVAMEDICA
M.D.M. S.R.L.
PRODIFARM S.P.A.
SANIFARM S.R.L.</t>
  </si>
  <si>
    <t>lotto 1:
Biochemical System
International SpA;                                                                                                                                   lotto 2:  Roche Diabetes
Care Italy S.P.A</t>
  </si>
  <si>
    <t>Det. 161 del 17/02/2025</t>
  </si>
  <si>
    <t>Prosecuzione servizio</t>
  </si>
  <si>
    <t>05912670964                 02422300968</t>
  </si>
  <si>
    <t>Det.77 del 24/01/2025</t>
  </si>
  <si>
    <t xml:space="preserve">lotto 2: B45514C380  </t>
  </si>
  <si>
    <t xml:space="preserve">  lotto 3: B45514D453 </t>
  </si>
  <si>
    <t xml:space="preserve">lotto 4:B45514E526 </t>
  </si>
  <si>
    <t>lotto 5: B45514F5F9</t>
  </si>
  <si>
    <t>lotto 6: B4551506CC</t>
  </si>
  <si>
    <t>lotto1: B45514B2AD</t>
  </si>
  <si>
    <t>lotto 2 : B468F26027</t>
  </si>
  <si>
    <t>lotto 1: B468F25F4F</t>
  </si>
  <si>
    <t>07367670481 06267580485</t>
  </si>
  <si>
    <t>lotto 1: B47046A56F</t>
  </si>
  <si>
    <t>lotto 2: B47046B642</t>
  </si>
  <si>
    <t>02804530968 02173550282</t>
  </si>
  <si>
    <t>Det.64 del 17/01/2026</t>
  </si>
  <si>
    <t>B4B0909DBD</t>
  </si>
  <si>
    <t xml:space="preserve">B4B07EE436 </t>
  </si>
  <si>
    <t>Presa d’atto delle prestazioni di assistenza protesica avente ad oggetto apparecchiature di ventiloterapia a noleggio per pazienti P.M., O.N., S.L., F.S., S.M.G., T.M.S., afferenti il Distretto di Sassari - Servizi di protesica - ASL1 Sassari</t>
  </si>
  <si>
    <t>01835220482 09238800156 02426070120 10994940152 00138660907 01818440910</t>
  </si>
  <si>
    <t>FIAB  MEDTRONIC ITALIA MOLNLYCKE HEALTH CARE TEMOSA/OLYMPUS ITALIA S.R.L 
PRODIFARM / XANIT S.R.L.</t>
  </si>
  <si>
    <t>B53938991B</t>
  </si>
  <si>
    <t xml:space="preserve">B5392C1411 </t>
  </si>
  <si>
    <t xml:space="preserve">B53929F801 </t>
  </si>
  <si>
    <t>2006400960                                      02061610792</t>
  </si>
  <si>
    <t>vivisol: B4CE4A6ACC</t>
  </si>
  <si>
    <t>vitalair: B53455E782</t>
  </si>
  <si>
    <t>medicair: B4CE3F8B35</t>
  </si>
  <si>
    <t xml:space="preserve"> b braun: B4CE28CED2</t>
  </si>
  <si>
    <t>sapio: B4CE33C014</t>
  </si>
  <si>
    <t>Recepimento della Determinazione n. 494 Prot. 6431 del 31/07/2024 della D.G. della Centrale Regionale di Committenza della Regione Autonoma della Sardegna, avente ad oggetto l’aggiudicazione della gara aperta per la fornitura di Microinfusori con sistema di gestione telecomandato (patch pump stand alone e associabile/integrabile con sistema CGM). Lotti 1 e 2.</t>
  </si>
  <si>
    <t>Periodo dal 01/02/2025 al 28/02/2025</t>
  </si>
  <si>
    <t>Recepimento Determinazione Dirigenziale ARES Sardegna n. 101 del 20/01/2025 Affidamento Accordo Quadro per la fornitura di cartucce toner, tamburi, nastri e cartucce a getto d’inchiostro originali, per le apparecchiature di stampa delle aziende sanitarie del Servizio Sanitario Regionale della Sardegna. LOTTO 1 - ASL Sassari - assunzione impegno di spesa e nomina RUP e DEC per l’esecuzione del contratto.</t>
  </si>
  <si>
    <t>Eco Laserinformatica
Errebian Spa
Promo Rigenera</t>
  </si>
  <si>
    <t>B660EA4470</t>
  </si>
  <si>
    <t>Recepimento e presa d’atto della Determinazione Dirigenziale n. 763 del 21/03/2025 Ares Sardegna per il servizio di somministrazione di prestazioni di lavoro, a tempo determinato, di personale appartenente a ruoli e profili professionali diversi, per le esigenze delle Aree Socio Sanitarie Locali dell’ATS Sardegna e delle altre Aziende del SSR, aggiudicato con determinazione n. 8282 del 02/10/2018 per la quota parte dell’ASL1 Sassari- Contratto ponte dal 01/04/2025 al 31/07/2025 CIG Derivato: B660EA4470 – O.E. RTI GIGROUP (mandataria)- Promoimpresa Srl (mandante) – ASL 1 Sassari</t>
  </si>
  <si>
    <t>Del. 284 del 23/04/2025</t>
  </si>
  <si>
    <t>RTI GIGROUP  – Promimpresa Srl</t>
  </si>
  <si>
    <t>B682C14361</t>
  </si>
  <si>
    <t>Recepimento di contratto ponte per i Servizi di tesoreria per ASL 1 Sassari formalizzato con Determinazione Dirigenziale Ares Sardegna n. 3152 del 20/12/2024;</t>
  </si>
  <si>
    <t>Del. 285 del 23/04/2025</t>
  </si>
  <si>
    <t>Banco di Sardegna S.p.A.</t>
  </si>
  <si>
    <t>03830780361</t>
  </si>
  <si>
    <t xml:space="preserve"> B68C703E4F</t>
  </si>
  <si>
    <t>Autorizzazione a contrarre e contestuale affidamento della fornitura trimestrale di dispositivi
per irrigazione transanale Peristeen, richiesti dalla S.C.Farmaceutica Territoriale per la continuità terapeutica
dei pazienti già assistiti dal SSR, a seguito di T.D.5215588 sul Me.Pa. di Consip, ai sensi dell’art.
50,comma 1 lett.b) del D.Lgs.36/2023.CIG B68C703E4F</t>
  </si>
  <si>
    <t>Det. 468 del 18/04/2025</t>
  </si>
  <si>
    <t xml:space="preserve">Coloplast </t>
  </si>
  <si>
    <t>00691781207</t>
  </si>
  <si>
    <t>Recepimento Determinazione Dirigenziale Ares Sardegna n. 2977 del 02/12/2024 e Determinazione Dirigenziale Ares Sardegna n.383 del 17/02/2025 riguardante la fornitura di test sierologici per la ricerca di anticorpi anti HCV (HCV Ab) e Reflex Test RNA per le esigenze dei laboratori di analisi dell’ASL 1 Sassari</t>
  </si>
  <si>
    <t>Del. 303 del 30/04/2025</t>
  </si>
  <si>
    <t>SIEMENS HEALTHCARE srl - ARDEA srl</t>
  </si>
  <si>
    <t>B682C10015</t>
  </si>
  <si>
    <t>Recepimento Determinazione Dirigenziale Ares Sardegna n. 2540 del 17/10/2024 riguardante la fornitura di test rapidi metodica immunocromatografica per la ricerca qualitativa degli anticorpi specifici per HCV in siero umano, plasma o sangue intero per il SERD e l’istituto Penitenziario ASL 1 Sassari;</t>
  </si>
  <si>
    <t>Del. 299 del 30/04/2025</t>
  </si>
  <si>
    <t>Alifax srl</t>
  </si>
  <si>
    <t>04337640280</t>
  </si>
  <si>
    <t>B68D1F676D</t>
  </si>
  <si>
    <t>Autorizzazione a contrarre e contestuale affidamento, ai sensi dell’art. 50, co. 1 lett. b)
del D.lgs 36/2023, riguardante il noleggio per un anno, di un comunicatore a puntamento oculare
necessario per avente diritto, afferente al Servizio Assistenza Protesica/Ausili del Distretto
Sanitario di Sassari</t>
  </si>
  <si>
    <t>Det. 467 del 18/04/2025</t>
  </si>
  <si>
    <t>B6812E5B23</t>
  </si>
  <si>
    <t>Autorizzazione a contrarre e contestuale affidamento, ai sensi dell’art. 50, co. 1 lett. b) del D.lgs. 36/2023, riguardante la fornitura semestrale di un sistema diagnostico da banco e di reattivi per la ricerca del sangue occulto nelle feci per sei mesi;</t>
  </si>
  <si>
    <t>Det. 466 del 18/04/2025</t>
  </si>
  <si>
    <t>H.S. Hospital Service srl</t>
  </si>
  <si>
    <t>01624430904</t>
  </si>
  <si>
    <t>B68C9D4150</t>
  </si>
  <si>
    <t>Autorizzazione a contrarre e contestuale affidamento, ai sensi dell’art. 50, co. 1 lett. b)
del D.lgs 36/2023, riguardante la fornitura di Camicie Monouso Sterili per Isteroscopia , necessario
alle esigenze del la SC di Ostetricia e Ginecologia P.O. Civile di Alghero ASL 1 Sassari</t>
  </si>
  <si>
    <t>Det. 458 del 18/04/2025</t>
  </si>
  <si>
    <t>B67DD8F781</t>
  </si>
  <si>
    <t>Autorizzazione a contrarre e contestuale aggiudicazione per la fornitura di ausili, necessari al Servizio di Assistenza Protesica del Distretto di Sassari ai sensi dell’art. 50, comma 1 lett. b. del D. Lgs. 36/2023. – CIG: B67DD8F781.</t>
  </si>
  <si>
    <t>Det. 457 del 18/04/2025</t>
  </si>
  <si>
    <t>B68642CD9D</t>
  </si>
  <si>
    <t>Recepimento determinazione n.1697 del 15/02/2024 del SardegnaCAT relativa all’affidamento
del vaccino QDENGA tetravalente per la dengue (vivo,attenuato) destinato al fabbisogno delle Aziende
sanitarie della Regione Autonoma della Sardegna. Integrazione fornitura per la Asl di Sassari.</t>
  </si>
  <si>
    <t>Det. 452 del 17/04/2025</t>
  </si>
  <si>
    <t>Takeda Italia Spa</t>
  </si>
  <si>
    <t>00696360155</t>
  </si>
  <si>
    <t>B6833D489F</t>
  </si>
  <si>
    <t>Autorizzazione a contrarre e contestuale affidamento, ai sensi dell’art. 50, co. 1 lett. b) del D.lgs. 36/2023, riguardante la fornitura di test psicometrici per la SSD Alcologia;</t>
  </si>
  <si>
    <t>Det. 451 del 17/04/2025</t>
  </si>
  <si>
    <t>Giunti Psychometrics Italia srl</t>
  </si>
  <si>
    <t>07367670481</t>
  </si>
  <si>
    <t xml:space="preserve"> B683355FCF</t>
  </si>
  <si>
    <t>Autorizzazione a contrarre e contestuale aggiudicazione per la fornitura di materiale diagnostico, necessari per la SSD di Centro Trasfusionale del P.O. di Ozieri ai sensi dell’art. 50, comma 1 lett. b. del D. Lgs. 36/2023. – CIG: B683355FCF.</t>
  </si>
  <si>
    <t>Det. 449 del 16/04/2025</t>
  </si>
  <si>
    <t>NUCLEAR LASER MEDICINE</t>
  </si>
  <si>
    <t>08763060152</t>
  </si>
  <si>
    <t>B68133C2F1</t>
  </si>
  <si>
    <t>Autorizzazione a contrarre e contestuale affidamento, ai sensi dell’art. 50, co. 1 lett. b)
del D.lgs 36/2023, riguardante la fornitura di carta termica pretagliata, necessario alle esigenze del
Di stretto Socio Sanitario di Sassari ASL 1 Sassari</t>
  </si>
  <si>
    <t>Det. 448 del 16/04/2025</t>
  </si>
  <si>
    <t>TEOM SRL</t>
  </si>
  <si>
    <t>06718340018</t>
  </si>
  <si>
    <t xml:space="preserve"> B67D8DA51C</t>
  </si>
  <si>
    <t>Autorizzazione a contrarre e contestuale aggiudicazione per la fornitura di Umidificatore e altri ausili, necessari al Servizio di Assistenza Protesica del Distretto di Alghero ai sensi dell’art. 50, comma 1 lett. b. del D. Lgs. 36/2023. – CIG: B67D8DA51C.</t>
  </si>
  <si>
    <t>Det. 437 del 14/04/2025</t>
  </si>
  <si>
    <t xml:space="preserve"> B67D09E987</t>
  </si>
  <si>
    <t>Autorizzazione a contrarre e contestuale aggiudicazione per il servizio di noleggio apparecchio myairvo, necessari al Servizio di Assistenza Protesica del Distretto di Sassari ai sensi dell’art. 50, comma 1 lett. b. del D. Lgs. 36/2023. – CIG: B67D09E987.</t>
  </si>
  <si>
    <t>Det. 435 del 14/04/2025</t>
  </si>
  <si>
    <t>B65DCB2D16</t>
  </si>
  <si>
    <t>Autorizzazione a contrarre e contestuale aggiudicazione per la fornitura di comunicatore, necessari al Servizio di Assistenza Protesica del Distretto di Sassari ai sensi dell’art. 50, comma 1 lett. b. del D. Lgs. 36/2023. – CIG: B65DCB2D16.</t>
  </si>
  <si>
    <t>Det. 432 del 11/04/2025</t>
  </si>
  <si>
    <t>ALBAMATIC SRL</t>
  </si>
  <si>
    <t>04099950653</t>
  </si>
  <si>
    <t>B65DC922B1</t>
  </si>
  <si>
    <t>Autorizzazione a contrarre e contestuale aggiudicazione di antenna, necessaria al Servizio di Assistenza Protesica del Distretto di Sassari ai sensi dell’art. 50, comma 1 lett. b. del D. Lgs. 36/2023. – CIG: B65DC922B1.</t>
  </si>
  <si>
    <t>Det. 421 del 11/04/2025</t>
  </si>
  <si>
    <t>AUDIOPRO S.R.L.S.</t>
  </si>
  <si>
    <t>01650960915</t>
  </si>
  <si>
    <t>B66C4E5B01</t>
  </si>
  <si>
    <t>Autorizzazione a contrarre e contestuale aggiudicazione per la fornitura di esoprotesi cocleare, necessari al Servizio di Assistenza Protesica del Distretto di Sassari ai sensi dell’art. 50, comma 1 lett. b. del D. Lgs. 36/2023. – CIG: B66C4E5B01.</t>
  </si>
  <si>
    <t>Det. 420 del 11/04/2025</t>
  </si>
  <si>
    <t>MED-EL Elektromedizinische Geraete GmbH</t>
  </si>
  <si>
    <t>02558560211</t>
  </si>
  <si>
    <t>Approvvigionamento di carta in risme A3 e A4 dell’ASL 1 di Sassari attraverso adesione alla convenzione Sardegna CAT.</t>
  </si>
  <si>
    <t>Det. 419 del 11/04/2025</t>
  </si>
  <si>
    <t>Valsecchi Cancelleria Srl</t>
  </si>
  <si>
    <t>09521810961</t>
  </si>
  <si>
    <t>B65DCC8F3D</t>
  </si>
  <si>
    <t>Autorizzazione a contrarre e contestuale aggiudicazione per la fornitura di Elastocompressivi e altri ausili, necessari al Servizio di Assistenza Protesica del Distretto di Sassari ai sensi dell’art. 50, comma 1 lett. b. del D. Lgs. 36/2023. – CIG: B65DCC8F3D.</t>
  </si>
  <si>
    <t>Det. 418 del 11/04/2025</t>
  </si>
  <si>
    <t>B63FE8852B</t>
  </si>
  <si>
    <t>Autorizzazione a contrarre e contestuale aggiudicazione per il servizio di noleggio apparecchiatura per cardio apnee, necessari al Servizio di Assistenza Protesica del Distretto di Alghero ai sensi dell’art. 50, comma 1 lett. b. del D. Lgs. 36/2023. – CIG: B63FE8852B.</t>
  </si>
  <si>
    <t>Det. 411 del 09/04/2025</t>
  </si>
  <si>
    <t>B61439D13E</t>
  </si>
  <si>
    <t>Autorizzazione a contrarre e contestuale aggiudicazione per la fornitura di impianto
cocleare , richiesto d al Servizio di Assistenza Pro tesica del Distretto di Alghero ai sensi dell’art.
50, comma 1 lett. b. del D. Lgs. 36/2023. CIG: B61439D13E</t>
  </si>
  <si>
    <t>Det. 396 del 07/04/2025</t>
  </si>
  <si>
    <t>B639368E28</t>
  </si>
  <si>
    <t>Autorizzazione a contrarre e contestuale affidamento, ai sensi dell’ art 50 comma 1 lett.b) del
D.Lgs.36/2023, per la fornitura annuale del vaccino contro l’encefalite Giapponese “IXIARO” richiesta
dalla S.C. Igiene e Sanità Pubblica – Dipartimento di Prevenzione Area Medica della Asl di Sassari, a
seguito di TD 5177652 sul Mepa di Consip.Ditta Medic Italia srl - CIG B639368E28</t>
  </si>
  <si>
    <t>Det. 481 del 28/04/2025</t>
  </si>
  <si>
    <t>Medic Italia srl</t>
  </si>
  <si>
    <t>08690281004</t>
  </si>
  <si>
    <t>B6913B04AF</t>
  </si>
  <si>
    <t>Autorizzazione a contrarre e contestuale aggiudicazione per la fornitura di calzari zootecnici, necessari al Dipartimento di prevenzione Area Veterinaria ai sensi dell’art. 50, comma 1 lett. b. del D. Lgs. 36/2023. – CIG: B6913B04AF</t>
  </si>
  <si>
    <t>Det. 482 del 28/04/2025</t>
  </si>
  <si>
    <t>EUROVET A.G. S.R.L</t>
  </si>
  <si>
    <t>Adesione</t>
  </si>
  <si>
    <t>11629770154             01676890856</t>
  </si>
  <si>
    <t>B66A4E853C</t>
  </si>
  <si>
    <t>B66A4B9E70</t>
  </si>
  <si>
    <t>B66A48A7A9</t>
  </si>
  <si>
    <t>'01431180551</t>
  </si>
  <si>
    <t xml:space="preserve">04427081007                                 </t>
  </si>
  <si>
    <t xml:space="preserve">'02044501001 </t>
  </si>
  <si>
    <t>B682B68570</t>
  </si>
  <si>
    <t>B683FC31B2</t>
  </si>
  <si>
    <t xml:space="preserve">12268050155               </t>
  </si>
  <si>
    <t>Del. 251 del 15/04/2025</t>
  </si>
  <si>
    <t>Periodo dal 01/04/2025 al 30/04/2025</t>
  </si>
  <si>
    <t>B6B8D92D6A</t>
  </si>
  <si>
    <t>Autorizzazione a contrarre e contestuale affidamento ai sensi dell’art. 50,
comma 1 lett.b) del D.Lgs.36/2023, per la di fornitura di test diagnostici per prevenzione
e monitoraggio della tubercolosi QuantiFERON per 12 mesi - O.E. Diasorin Spa
CIG B6B8D92D6A –ASL1 Sassari</t>
  </si>
  <si>
    <t>Det. 590 del 23/05/2025</t>
  </si>
  <si>
    <t>Diasorin spa</t>
  </si>
  <si>
    <t>02749260028</t>
  </si>
  <si>
    <t>B65E116CA4</t>
  </si>
  <si>
    <t>Autorizzazione a contrarre e contestuale affidamento, ai sensi dell’art. 50, co. 1 lett. b) del D.lgs. 36/2023, riguardante la fornitura del servizio bagno chimico per ulteriori sei mesi;</t>
  </si>
  <si>
    <t>Det. 585 del 22/05/2025</t>
  </si>
  <si>
    <t>Tailorsan S.p.A</t>
  </si>
  <si>
    <t>10576071004</t>
  </si>
  <si>
    <t>B6AF36A6B3</t>
  </si>
  <si>
    <t>Autorizzazione a contrarre e contestuale affidamento diretto, ai sensi dell’art. 50, co. 1 lett. b) del D.lgs. 36/2023, riguardante la fornitura di un servizio per il programma regionale di recupero delle vaccinazioni contro il papilloma virus umano (HPV) – “progetto HPV conoscere per proteggere”;</t>
  </si>
  <si>
    <t>Det. 584 del 22/05/2025</t>
  </si>
  <si>
    <t>Bobòscianèl</t>
  </si>
  <si>
    <t>02353660901</t>
  </si>
  <si>
    <t>B6C61FB6BE</t>
  </si>
  <si>
    <t>Autorizzazione a contrarre e contestuale affidamento per la fornitura di elettrodi bipolari per sistema elettro-chirurgico Quantum, per le esigenze della U.O. di Otorinolaringoiatria (chirurgia mininvasiva dei turbinati nasali, dell’ugola e del palato molle e della base linguale), necessari alla Farmacia Ospedaliera di Alghero, ai sensi dell’art 50 comma 1 lett.b) delD.Lgs.36/2023. - CIG: B6C61FB6BE</t>
  </si>
  <si>
    <t>Det. 583 del 22/05/2025</t>
  </si>
  <si>
    <t>M.D.M s.r.l.</t>
  </si>
  <si>
    <t>B6F129FF7E</t>
  </si>
  <si>
    <t>Autorizzazione a contrarre e contestuale affidamento, ai sensi dell’art 50 comma 1 lett.b) del
D.Lgs.36/2023, per la fornitura annuale di alimento ai fini medici speciali ALDIXYL, per pazienti aventi
diritto afferenti la SC Farmaceutica Territoriale della ASL di Sassari, a seguito di T.D.5346792 sul Me.Pa.di
Consip. CIG B6F129FF7E</t>
  </si>
  <si>
    <t>Det. 582 del 22/05/2025</t>
  </si>
  <si>
    <t>Pharmaelle S.R.L</t>
  </si>
  <si>
    <t>03197541208</t>
  </si>
  <si>
    <t>B6F1243396</t>
  </si>
  <si>
    <t>Autorizzazione a contrarre e contestuale affidamento, ai sensi dell’art 50 comma 1 lett.b) del
D.Lgs.36/2023, per la fornitura annuale del dietetico DUOCAL, per paziente avente diritto afferente la
SSD Farmacia Ospedaliera Alghero della ASL di Sassari, a seguito di T.D.5344417 sul Me.Pa.di Consip.
CIG B6F1243396</t>
  </si>
  <si>
    <t>Det. 581 del 22/05/2025</t>
  </si>
  <si>
    <t>Danone Nutricia Spa</t>
  </si>
  <si>
    <t>B6F300B71B</t>
  </si>
  <si>
    <t>Autorizzazione a contrarre e contestuale affidamento per la fornitura di un Pari Boy Pro, richiesto dal Servizio di Assistenza Protesica del Distretto di Alghero, ai sensi dell’art 50 comma 1 lett.b) delD.Lgs.36/2023. - CIG: B6F300B71B</t>
  </si>
  <si>
    <t>Det. 580 del 22/05/2025</t>
  </si>
  <si>
    <t>MEDIGAS Italia S.r.l</t>
  </si>
  <si>
    <t xml:space="preserve"> B6F19E2D97</t>
  </si>
  <si>
    <t>Autorizzazione a contrarre e contestuale affidamento per la fornitura di sistema biofotonico Klox Lumiheal per i pazienti afferenti al servizio di cure domiciliari della Asl Sassari, ai sensi dell’art 50 comma 1 lett.b) delD.Lgs.36/2023. - CIG: B6F19E2D97</t>
  </si>
  <si>
    <t>Det. 579 del 22/05/2025</t>
  </si>
  <si>
    <t>Prodifarm</t>
  </si>
  <si>
    <t>B6AB61F215</t>
  </si>
  <si>
    <t>Autorizzazione a contrarre e contestuale affidamento ai sensi dell’art. 50, comma 1 lett.b) del D.Lgs.36/2023, per la fornitura di comunicatore dinamico helpitablet 10 completo di software The Grid 3 e guscio di protezione O.E. HELPICARE BY DIDACARE CIG B6AB61F215- ASL1 Sassari</t>
  </si>
  <si>
    <t>Det. 577 del 21/05/2025</t>
  </si>
  <si>
    <t>HELPICARE BY DIDACARE</t>
  </si>
  <si>
    <t>02392091209</t>
  </si>
  <si>
    <t>B6E68A9DE8</t>
  </si>
  <si>
    <t>Autorizzazione a contrarre e contestuale affidamento, ai sensi dell’ art 50 comma 1 lett.b) del
D.Lgs.36/2023, per la fornitura annuale del farmaco RAVICTI + Adattatore per pazienti aventi diritto,
afferenti alla SSD Farmacia Ospedaliera Alghero e la SC Farmaceutica Territoriale della Asl di Sassari a
seguito di TD 5343106.CIG B6E68A9DE8</t>
  </si>
  <si>
    <t>Det. 575 del 21/05/2025</t>
  </si>
  <si>
    <t>Euromed Pharma srl</t>
  </si>
  <si>
    <t>05763890638</t>
  </si>
  <si>
    <t>B6D1B4B379</t>
  </si>
  <si>
    <t>Autorizzazione a contrarre e contestuale aggiudicazione, ai sensi dell’ art 50 comma 1 lett.b)
del D.Lgs.36/2023, per la fornitura annuale del farmaco Aciclovir Hikma per le SSD Farmacie Ospedaliere
di Alghero e Ozieri e per la SC Farmaceutica Territoriale, a seguito di TD n.5290956 sul Me.Pa.di Consip.
CIG B6D1B4B379</t>
  </si>
  <si>
    <t>Det. 574 del 21/05/2025</t>
  </si>
  <si>
    <t>Hikma Italia SPA</t>
  </si>
  <si>
    <t>B6E16F1E2D</t>
  </si>
  <si>
    <t>Autorizzazione a contrarre e contestuale aggiudicazione per la fornitura di ausili, richiesto dal Servizio di Assistenza Protesica del Distretto di Sassari, Distretto di Alghero e Distretto di Ozieri ai sensi dell’art. 50, comma 1 lett.b. del D.Lgs. 36/2023. –CIG: B6E16F1E2D.</t>
  </si>
  <si>
    <t>Det. 573 del 21/05/2025</t>
  </si>
  <si>
    <t>OBIETTIVO SALUTE COOPERATIVA SOCIALE</t>
  </si>
  <si>
    <t>02592910901</t>
  </si>
  <si>
    <t>B5E0C00670</t>
  </si>
  <si>
    <t>Autorizzazione a contrarre e contestuale aggiudicazione, ai sensi dell’art. 50, comma 1 lett.b)
D.Lgs.36/2023, mediante RdO n.5151160 sul Mepa di Consip, della fornitura annuale di DVD-r inkjet e
bustine porta DVD per la SC Diagnostica Territoriale per immagini e cure primarie Ex Conti di Sassari, la
SC Diagnostica per immagini P.O. Alghero e la SSD Diagnostica per immagini P.O. Ozieri.
CIG B5E0C00670.</t>
  </si>
  <si>
    <t>Det. 571 del 20/05/2025</t>
  </si>
  <si>
    <t>B.C.S. BIOMEDICAL COMPUTERING SYSTEMS S.R.L
ECRA 
FRANGI
ILE MEDICAL S.R.L.
INFORMATICA.NET SRL 
LAITHEC SRL 
ZEMA</t>
  </si>
  <si>
    <t>ECRA</t>
  </si>
  <si>
    <t>04645920655</t>
  </si>
  <si>
    <t>B6E513EAAE</t>
  </si>
  <si>
    <t>Autorizzazione a contrarre e contestuale aggiudicazione per la fornitura di calzari e copriscarpe antiscivolo, richiesto dal Dipartimento di Prevenzione ai sensi dell’art. 50, comma 1 lett.b. del D.Lgs. 36/2023 e s.m.i. - CIG: B6E513EAAE.</t>
  </si>
  <si>
    <t>Det. 564 del 19/05/2025</t>
  </si>
  <si>
    <t>Asitechno SRL</t>
  </si>
  <si>
    <t>03863570929</t>
  </si>
  <si>
    <t>B68A527D40</t>
  </si>
  <si>
    <t>Autorizzazione a contrarre e contestuale affidamento, ai sensi dell’art. 50, co. 1 lett. b)
del D.lgs 36/2023, riguardante la fornitura di kit diagnostici per la diagnosi della Sclerosi Multipla,
necessario alle esigenze della SC di Neurologia del Presidio Ospedaliero di Ozieri ASL 1 Sassari;</t>
  </si>
  <si>
    <t>Det. 559 del 19/05/2025</t>
  </si>
  <si>
    <t>SIEMENS HEALTHCARE S.R.L</t>
  </si>
  <si>
    <t>B5D00BB7A4</t>
  </si>
  <si>
    <t>Autorizzare a contrarre e contestuale aggiudicazione della fornitura annuale, ai sensi dell’ art.
50 comma 1 lett.b) del D.Lgs.36/2023, di Biberon monouso per nutrizione enterale, a seguito di RDO
n.5134125 sul Mepa di Consip, occorrenti alla SC Farmaceutica Territoriale della ASL di Sassari.
CIG B5D00BB7A4</t>
  </si>
  <si>
    <t>Det. 557 del 19/05/2025</t>
  </si>
  <si>
    <t>AIESI HOSPITAL SERVICE
CAIR ITALIA SRL
CODAN S.R.L.
 MEDELA ITALIA SRL A SOCIO UNICO
SVAS BIOSANA</t>
  </si>
  <si>
    <t>CODAN S.R.L.</t>
  </si>
  <si>
    <t>02252720368</t>
  </si>
  <si>
    <t>B6AF3479D0</t>
  </si>
  <si>
    <t>Autorizzazione a contrarre e contestuale affidamento, ai sensi dell’art. 50, co. 1 lett. b) del D.lgs. 36/2023, riguardante la fornitura di etichette varie misure per le varie strutture ASL1 Sassari;</t>
  </si>
  <si>
    <t>Det. 540 del 15/05/2025</t>
  </si>
  <si>
    <t>Tecno Office Global srl</t>
  </si>
  <si>
    <t>01641800550</t>
  </si>
  <si>
    <t>B5EA6D3A45</t>
  </si>
  <si>
    <t>Autorizzazione a contrarre e contestuale aggiudicazione per la fornitura annuale di Acqua
gelificata in vasetti da 125 gr, vari gusti, per paziente avente diritto afferente la SC Farmaceutica
Territoriale della ASL Sassari, ai sensi dell’ art. 50 comma 1 lett.b) del D.Lgs.36/2023, a seguito di RDO
n.5159523 sul Me.Pa. di Consip.CIG B5EA6D3A45</t>
  </si>
  <si>
    <t>Det. 538 del 15/05/2025</t>
  </si>
  <si>
    <t>DANONE NUTRICIA SPA SOCIETA' BENEFIT
DMF PHARMA FoodAR SRL
NESTLE’</t>
  </si>
  <si>
    <t>DMF PHARMA FoodAR SRL</t>
  </si>
  <si>
    <t>10329000961</t>
  </si>
  <si>
    <t xml:space="preserve"> B65E14429D</t>
  </si>
  <si>
    <t>Autorizzazione a contrarre e contestuale affidamento, ai sensi dell art 50 comma 1 lett.b) del
D.Lgs.36/2023, per la fornitura annuale del farmaco Tezspire* sc per pazienti aventi diritto, afferenti alla
SC Farmaceutica Territoriale della Asl di Sassari a seguito di TD 5211640.CIG B65E14429D</t>
  </si>
  <si>
    <t>Det. 537 del 15/05/2025</t>
  </si>
  <si>
    <t>ASTRAZENECA S.P.A.</t>
  </si>
  <si>
    <t>00735390155</t>
  </si>
  <si>
    <t>B15DE9061B</t>
  </si>
  <si>
    <t>Estensione di affidamento dell’art. 120 del D.lgs. 36/2023 in riferimento alla
Determinazione Dirigenziale n. 268 del 12/09/2024 riguardante la fornitura di dispositivi medici di
drenaggio, per la SSD Farmacia Ospedaliera di Ozieri e la Farmacia Ospedaliera di Alghero;</t>
  </si>
  <si>
    <t>Det. 528 del 14/05/2025</t>
  </si>
  <si>
    <t>Ditta Medical S.R.L</t>
  </si>
  <si>
    <t>B6AF356632</t>
  </si>
  <si>
    <t>Autorizzazione a contrarre e contestuale affidamento diretto, ai sensi dell’art. 50, co. 1 lett. b) del D.lgs. 36/2023, riguardante la fornitura di ausili protesici (tre deramed gel silicone 10x10 cm) e due gambaletti bambino aperto (con cerniera), per gamba destra;</t>
  </si>
  <si>
    <t>Det. 527 del 14/05/2025</t>
  </si>
  <si>
    <t>Jas Medical srl</t>
  </si>
  <si>
    <t>09162710967</t>
  </si>
  <si>
    <t>B6A12DE966</t>
  </si>
  <si>
    <t>Autorizzazione a contrarre e contestuale affidamento, ai sensi dell’art. 50, co. 1 lett. b) del D.lgs. 36/2023, riguardante la fornitura di cartelle cliniche ambulatoriali per la SSD Oncologia P.O. Ozieri e per le varie strutture del P.O. Alghero;</t>
  </si>
  <si>
    <t>Det. 526 del 14/05/2025</t>
  </si>
  <si>
    <t>Tipografia La Commerciale di Mura Costantino &amp; C. snc</t>
  </si>
  <si>
    <t>00318690906</t>
  </si>
  <si>
    <t>B6DC67533B</t>
  </si>
  <si>
    <t>Autorizzazione a contrarre e contestuale affidamento, ai sensi dell’art. 50, co. 1 lett. b) del D.lgs. 36/2023, riguardante la fornitura di un carnet formativo “DELUXE” per la SC Gestione e Sviluppo Risorse Umane, Formazione ASL Sassari;</t>
  </si>
  <si>
    <t>Det. 525 del 14/05/2025</t>
  </si>
  <si>
    <t>Pubbliformez srl</t>
  </si>
  <si>
    <t>03635090875</t>
  </si>
  <si>
    <t>Autorizzazione a contrarre e contestuale aggiudicazione per la fornitura di esoprotesi cocleare ed impianto cocleare, richiesto dal Servizio di Assistenza Protesica del Distretto di Sassari ai sensi dell’art. 50, comma 1 lett. b. del D.Lgs. 36/2023.</t>
  </si>
  <si>
    <t>Det. 522 del 14/05/2025</t>
  </si>
  <si>
    <t>Audiopro S.R.L.S -  Cochlear Italia SRL</t>
  </si>
  <si>
    <t>B707A632D5</t>
  </si>
  <si>
    <t>Recepimento Determinazione ARES Sardegna n. 980 del 10/04/2025 - Area Laboratoristica Coagulazione. Service di sistemi analitici per determinazioni diagnostiche di Coagulazione in attesa di gara. Determina n. 725/2024 e s.m.i. Ulteriore impegno di spesa. Operatori Economici vari – CIG B707A632D5</t>
  </si>
  <si>
    <t>Siemens Healthcare Srl</t>
  </si>
  <si>
    <t>A04E29869B</t>
  </si>
  <si>
    <t>Recepimento determinazione dirigenziale Ares Sardegna n.1077 del 17/04/2025 relativa
alla Procedura negoziata senza previa pubblicazione di bando, ex art.76, comma 2, lett.b), n.2)
D.Lgs 36/2023, attraverso la piattaforma telematica di SardegnaCAT, per la fornitura, in unico lotto e
in modalità service, di dispensatori di metadone e relativo farmaco, occorrenti alle Aziende Sanitarie
di Sassari,Gallura,Nuoro,Oristano,Sulcis e Cagliari, per la durata di anni uno con opzione di estensione
di anni uno,eventuale proroga di mesi 6.CUI F03990570925202300244.O.E.L.MOLTENI &amp; C.
dei F.lli Alitti Società di Esercizio S.p.A. OPZIONE DI RINNOVO PER 12 MESI. CIG A04E29869B</t>
  </si>
  <si>
    <t>L. MOLTENI &amp; C. dei F.lli Alitti Società di Esercizio S.p.A</t>
  </si>
  <si>
    <t>01286700847</t>
  </si>
  <si>
    <t>Autorizzazione a contrarre e contestuale aggiudicazione per la fornitura di comunicatori, richiesto dal Servizio di Assistenza Protesica del Distretto di Sassari e del Distretto di Ozieri ai sensi dell’art. 50, comma 1 lett.b. del D.Lgs. 36/2023 e s.m.i..</t>
  </si>
  <si>
    <t>Det. 623 del 30/05/2025</t>
  </si>
  <si>
    <t>ALBAMATIC SRL - SAPIO LIFE SRL</t>
  </si>
  <si>
    <t>B7101343DC</t>
  </si>
  <si>
    <t>Autorizzazione a contrarre e contestuale affidamento diretto, ai sensi dell’art. 50, co.1, lett. b) D.lgs.36/2023, per la fornitura di un servizio per il Dipartimento di Prevenzione –Area Veterinaria;</t>
  </si>
  <si>
    <t>Det. 619 del 29/05/2025</t>
  </si>
  <si>
    <t>Pasticceria Cannas</t>
  </si>
  <si>
    <t>02088000902</t>
  </si>
  <si>
    <t>B70FF9A185</t>
  </si>
  <si>
    <t>Autorizzazione a contrarre e contestuale aggiudicazione per la accessori per letto pediatrico, richiesto dal Servizio di Assistenza Protesica del Distretto di Sassari ai sensi dell’art. 50, comma 1 lett.b. del D.Lgs. 36/2023. –CIG: B70FF9A185.</t>
  </si>
  <si>
    <t>Det. 618 del 29/05/2025</t>
  </si>
  <si>
    <t>XANIT S.R.L.</t>
  </si>
  <si>
    <t>01818440909</t>
  </si>
  <si>
    <t>B6AF37F807</t>
  </si>
  <si>
    <t>Autorizzazione a contrarre e contestuale affidamento, ai sensi dell’art. 50, co. 1 lett. b) del D.lgs. 36/2023, riguardante la fornitura di n. 10 aste portaflebo per la SC Medicina di Laboratorio Alghero;</t>
  </si>
  <si>
    <t>Det. 617 del 29/05/2025</t>
  </si>
  <si>
    <t>Medvet srl</t>
  </si>
  <si>
    <t>02367210735</t>
  </si>
  <si>
    <t xml:space="preserve"> B6E68E3DC5</t>
  </si>
  <si>
    <t>Oggetto:Autorizzazione a contrarre e contestuale affidamento, ai sensi dell’ art 50 comma 1 lett.b) del
D.Lgs.36/2023, per la fornitura annuale dei farmaci Methergin-Muskidol-Penshapo per le SSD Farmacie
Ospedaliere di Alghero e di Ozieri, a seguito di TD n.5323422 sul Me.Pa.di Consip. CIG B6E68E3DC5</t>
  </si>
  <si>
    <t>Det. 615 del 29/05/2025</t>
  </si>
  <si>
    <t>Alloga Italia S.R.L.</t>
  </si>
  <si>
    <t>01099110999</t>
  </si>
  <si>
    <t xml:space="preserve"> B6E68D1EEA</t>
  </si>
  <si>
    <t>Autorizzazione a contrarre e contestuale affidamento, ai sensi dell’ art 50 comma 1 lett.b) del
D.Lgs.36/2023, per la fornitura annuale dei farmaci Betmiga – Advagraf – Prograf per la SSD Farmacia
Ospedaliera di Ozieri e per la SC Farmaceutica Territoriale, a seguito di TD n.5322370 sul Me.Pa.di
Consip. CIG B6E68D1EEA</t>
  </si>
  <si>
    <t>Det. 614 del 29/05/2025</t>
  </si>
  <si>
    <t>Astellas Pharma</t>
  </si>
  <si>
    <t>00789580966</t>
  </si>
  <si>
    <t>B6ED8587F4</t>
  </si>
  <si>
    <t>Autorizzazione a contrarre e contestuale aggiudicazione per la fornitura di sfigmomanometri, necessari a diversi servizi dell’ASL di Sassari ai sensi dell’art. 50, comma 1 lett. b. del D. Lgs. 36/2023. –CIG: B6ED8587F4.</t>
  </si>
  <si>
    <t>Det. 613 del 29/05/2025</t>
  </si>
  <si>
    <t>CSL M edical</t>
  </si>
  <si>
    <t>01864740129</t>
  </si>
  <si>
    <t xml:space="preserve">€
14.424,34 </t>
  </si>
  <si>
    <t>Autorizzazione a contrarre e contestuale affidamento, ai sensi dell’art. 50, co. 1 lett. b) del D.lgs. 36/2023, riguardante la fornitura di testi scientifici e distruggi documenti per registro tumori- PRP 2020-2025 - programma PP9</t>
  </si>
  <si>
    <t>Det. 612 del 29/05/2025</t>
  </si>
  <si>
    <t>Manutan Italia Spa - Koinè srl</t>
  </si>
  <si>
    <t>B7056B0D14</t>
  </si>
  <si>
    <t>Autorizzazione a contrarre e contestuale affidamento, ai sensi dell’art. 50, co. 1 lett. b) del D.lgs. 36/2023, riguardante la fornitura di materiale vario divulgativo – Progetto PNES;</t>
  </si>
  <si>
    <t>Det. 607 del 28/05/2025</t>
  </si>
  <si>
    <t>Servizi Tecnici Sardegna Srl</t>
  </si>
  <si>
    <t>B7006BD330</t>
  </si>
  <si>
    <t>Adesione al Bando “Bollino Rosa” biennio 2026-2027 indetto dalla Fondazione O.N.D.A. ETS- Osservatorio Nazionale sulla Salute della Donna – Presidio Ospedaliero Alghero;</t>
  </si>
  <si>
    <t>Det. 594 del 26/05/2025</t>
  </si>
  <si>
    <t>Fondazione O.N.D.A. ETS- Osservatorio Nazionale sulla Salute della Donna –</t>
  </si>
  <si>
    <t>05041450965</t>
  </si>
  <si>
    <t>B6E0927D21</t>
  </si>
  <si>
    <t>Adesione al Bando “Bollino Rosa” biennio 2026-2027 indetto dalla Fondazione O.N.D.A. ETS- Osservatorio Nazionale sulla Salute della Donna;</t>
  </si>
  <si>
    <t>Det. 586 del 26/05/2025</t>
  </si>
  <si>
    <t>Estensione ai sensi dell’art.120 del D.Lgs. 36/2023 per la fornitura di
aghi per biopsia per le varie strutture della ASL 1 Sassari necessario per diversi
servizi afferenti alla ASL di Sassari di cui alla Deliberazione del Direttore
Generale n. 1093 del 18/07/2024.</t>
  </si>
  <si>
    <t>Vygon
Italia</t>
  </si>
  <si>
    <t>02173550282</t>
  </si>
  <si>
    <t>B6D9036F4D</t>
  </si>
  <si>
    <t>Recepimento Determinazione Dirigenziale n. 920 del 04/04/2025 ARES Sardegna per la fornitura in service di sistemi analitici per determinazioni diagnostiche di immunoematologia in attesa di gara. Ulteriore impegno di spesa CIG B6D9036F4D-Operatore Economico Grifols Italia Spa -ASL1 Sassari</t>
  </si>
  <si>
    <t>Del. C.S. 32 del 26/05/2025</t>
  </si>
  <si>
    <t>Grifols Italia Spa</t>
  </si>
  <si>
    <t>01262580507</t>
  </si>
  <si>
    <t>€.202.330,95</t>
  </si>
  <si>
    <t>BECKMAN COULTER S.R.L.
BECTON DICKINSON ITALIA
THERMO FISHER DIAGNOSTICS S.P.A.
QIAGEN S.R.L.
LABOINDUSTRIA S.P.A.
MILTENYI BIOTEC S.R.L.
SIEMENS HEALTHCARE S.R.L.</t>
  </si>
  <si>
    <t>Del. C.S. 20 del 20/05/2025</t>
  </si>
  <si>
    <t>Del. C.S. 37 del 27/05/2025</t>
  </si>
  <si>
    <t>Del. C.S. 49 del 30/05/2025</t>
  </si>
  <si>
    <t>B6C5A8E5FD</t>
  </si>
  <si>
    <t>B6C5A794A9</t>
  </si>
  <si>
    <t>02504711207</t>
  </si>
  <si>
    <t>B632DCA2BD</t>
  </si>
  <si>
    <t>B669B53CF2</t>
  </si>
  <si>
    <t>02665060907</t>
  </si>
  <si>
    <t>02097170969</t>
  </si>
  <si>
    <t>Fondazione O.N.D.A. ETS - Osservatorio Nazionale sulla Salute della Donna –</t>
  </si>
  <si>
    <t xml:space="preserve"> Lotto 1: B1E26C6D5F </t>
  </si>
  <si>
    <t>Lotto 2: B1E26C7E32</t>
  </si>
  <si>
    <t>B71487A4EF</t>
  </si>
  <si>
    <t>B71488A224</t>
  </si>
  <si>
    <t>ALBAMATIC SRL                          SAPIO LIFE SRL</t>
  </si>
  <si>
    <t>B7148A044B</t>
  </si>
  <si>
    <t>Autorizzazione a contrarre e contestuale affidamento della fornitura annuale in noleggio a
domicilio di n.1 Acceleratore di flusso espiatorio Free Aspire comprensivo del materiale di consumo e
assistenza tecnica full risk per tutta la durata dello stesso, per paziente avente diritto M.M - Assistenza
Protesica - Distretto Sanitario Alghero della Asl di Sassari, a seguito di T.D.5370408 sul Mepa di Consip,
ai sensi dell’art 50 co.1 lett.b) del D.Lgs.36/2023.O.E.Medicair Centro. CIG B7148A044B</t>
  </si>
  <si>
    <t>Det. 654 del 06/06/2025</t>
  </si>
  <si>
    <t>B71BC19ECA</t>
  </si>
  <si>
    <t>Autorizzazione a contrarre e contestuale affidamento, ai sensi dell’art 50 comma 1 lett.b) del
D.Lgs.36/2023, per la fornitura annuale di dietetico ai fini medici speciali RICH-OIL 10%, per pazienti
aventi diritto afferenti la SC Farmaceutica Territoriale e la SSD Farmacia Ospedaliera Ozieri della ASL di
Sassari, a seguito di T.D.5400199 sul Me.Pa.di Consip. CIG B71BC19ECA</t>
  </si>
  <si>
    <t>Det. 653 del 06/06/2025</t>
  </si>
  <si>
    <t>D.M.F PHARMA Foodar SRL</t>
  </si>
  <si>
    <t xml:space="preserve"> B71BBA818E</t>
  </si>
  <si>
    <t>Autorizzazione a contrarre e contestuale affidamento, ai sensi dell’ art 50 comma 1 lett.b) del
D.Lgs.36/2023, per la fornitura annuale del farmaco Myfortic per pazienti aventi diritto, afferenti alla SC
Farmaceutica Territoriale della Asl di Sassari a seguito di TD 5390577.CIG B71BBA818E</t>
  </si>
  <si>
    <t>Det. 652 del 06/06/2025</t>
  </si>
  <si>
    <t>NOVARTIS FARMA SPA</t>
  </si>
  <si>
    <t>02385200122</t>
  </si>
  <si>
    <t>B71537EC10</t>
  </si>
  <si>
    <t>Autorizzazione a contrarre e contestuale affidamento, ai sensi dell’art. 50,
co. 1 lett. b) del D.lgs. 36/2023, riguardante la fornitura di test psicometrici per il
SERD – ASL Sassari;</t>
  </si>
  <si>
    <t>Det. 651 del 05/06/2025</t>
  </si>
  <si>
    <t>Giunti Psychometrics srl</t>
  </si>
  <si>
    <t>B710268208</t>
  </si>
  <si>
    <t>Autorizzazione a contrarre e contestuale affidamento, ai sensi dell’art. 50, co. 1 lett. b) del D.lgs 36/2023, riguardante la fornitura Materiale Sanitario Veterinario, necessario alle esigenze del Dipartimento di Prevenzione Veterinaria – ASL 1 Sassari;</t>
  </si>
  <si>
    <t>Det. 642 del 04/06/2025</t>
  </si>
  <si>
    <t>EUROVET A.G. SRL</t>
  </si>
  <si>
    <t>B669B3FC71</t>
  </si>
  <si>
    <t>Autorizzazione a contrarre e contestuale affidamento, ai sensi dell’art. 50, co. 1 lett. b)
del D.lgs 36/2023, riguardante la fornitura di noleggio per n. 6 mesi di endoscopi pluriuso necessari
alle esigenze della S.C. Urologia P.O. Alghero</t>
  </si>
  <si>
    <t>Det. 626 del 03/06/2025</t>
  </si>
  <si>
    <t>SANIFARM S.R.L.</t>
  </si>
  <si>
    <t>Recepimento Determinazione ARES Sardegna n. 1040 del 16/04/2025 per la Fornitura in service di sistemi analitici per determinazioni diagnostiche di Emogasanalisi. Operatori Economici vari. Determina n. 476/2024. Ulteriore Impegno di spesa. ASL n. 1 Sassari</t>
  </si>
  <si>
    <t>Del C.S.. 78 del 11/06/2025</t>
  </si>
  <si>
    <t>Instrumentation Laboratory Spa - Siemens Healthcare Srl</t>
  </si>
  <si>
    <t>B70822166D</t>
  </si>
  <si>
    <t>Recepimento di Determinazione Dirigenziale ARES Sardegna 1039 del 16/04/2025 per la fornitura in service di sistemi analitici per determinazioni diagnostiche di Anatomia Patologica e screening del cervicocarcinoma in attesa di gara. O.E. H.S. Hospital Service s.r.l. Determina n. 844/2024. Ulteriore Impegno di spesa.
CIG B70822166D - ASL 1 Sassari</t>
  </si>
  <si>
    <t>Del. C.S. 77 del 11/06/2025</t>
  </si>
  <si>
    <t>H.S. Hospital Service s.r.l.</t>
  </si>
  <si>
    <t>B6A12EE69B</t>
  </si>
  <si>
    <t>Autorizzazione a contrarre e contestuale affidamento, ai sensi dell’art. 50, 
co. 1 lett. b) del D.lgs. 36/2023, riguardante la fornitura di etichette prestampate 
LABELKIT;</t>
  </si>
  <si>
    <t>Det. 744 del 24/06/2025</t>
  </si>
  <si>
    <t>FC Genetics service srl</t>
  </si>
  <si>
    <t>02839630924</t>
  </si>
  <si>
    <t>B75AD4C019</t>
  </si>
  <si>
    <t>Autorizzazione a contrarre e contestuale aggiudicazione per la fornitura di esoprotesi cocleare, richiesto dal Servizio di Assistenza Protesica del Distretto di Sassari ai sensi dell’art. 50, comma 1 lett.b. del D.Lgs. 36/2023. –CIG: B75AD4C019.</t>
  </si>
  <si>
    <t>Det. 741 del 24/06/2025</t>
  </si>
  <si>
    <t>MED EL E lektromedizinische Geraete GmbH</t>
  </si>
  <si>
    <t>B7322CD1AB</t>
  </si>
  <si>
    <t>Autorizzazione a contrarre e contestuale aggiudicazione per il servizio triennale di contazione valori, per le esigenze della ASL 1 di Sassari ai sensi dell’art. 50, comma 1 lett.b. del D.Lgs. 36/2023. –CIG: B7322CD1AB.</t>
  </si>
  <si>
    <t>Det. 728 del 24/06/2025</t>
  </si>
  <si>
    <t xml:space="preserve">VEDETTA 2 MONDIALPOL S.P.A. p. </t>
  </si>
  <si>
    <t xml:space="preserve"> 00780120135</t>
  </si>
  <si>
    <t>B6D1B56C8A</t>
  </si>
  <si>
    <t>Autorizzazione a contrarre e contestuale aggiudicazione per la fornitura di prick test per i servizi di allergologia dei Presidi di Ozieri e "Civile" di Alghero e Servizio Territoriale ASL Sassari, ai sensi dell’art 50 comma 1 lett.b) delD.Lgs.36/2023. - CIG: B6D1B56C8A</t>
  </si>
  <si>
    <t>Det. 713 del 18/06/2025</t>
  </si>
  <si>
    <t>1.  Alk-Abello' S.P.A.
2. Euroimmun Italia Srl Con Socio Unico
3. Hal Allergy
4.  Lofarma
5. Stallergenes Italia Srl</t>
  </si>
  <si>
    <t>Lofarma</t>
  </si>
  <si>
    <t>B7356077AD</t>
  </si>
  <si>
    <t>Autorizzazione a contrarre e contestuale affidamento della fornitura annuale sonde a basso
profilo per nutrizione gastrostomica Mic-Key, per pazienti aventi diritto afferenti alla SC Farmaceutica
Territoriale della Asl di Sassari, mediante T.D.5406349 sul Me.Pa. di Consip, ai sensi dell’art. 50,comma
1 lett.b) del D.Lgs.36/2023.GIG B7356077AD</t>
  </si>
  <si>
    <t>Det. 711 del 18/06/2025</t>
  </si>
  <si>
    <t>INNOVAMEDICA S.P.A.</t>
  </si>
  <si>
    <t>10191080158</t>
  </si>
  <si>
    <t>B72CB180DE</t>
  </si>
  <si>
    <t>Autorizzazione a contrarre e contestuale affidamento, ai sensi dell’ art 50 comma 1 lett.b) del
D.Lgs.36/2023, per la fornitura annuale dei farmaci Estraderm e Salagen occorrenti alla SC Farmaceutica
Territoriale della Asl di Sassari, mediante T.D.5395421 sul Me.pa.di Consip. CIG B72CB180DE</t>
  </si>
  <si>
    <t>Det. 709 del 18/06/2025</t>
  </si>
  <si>
    <t>Norgine Italia SRL</t>
  </si>
  <si>
    <t>B72CAE9A12</t>
  </si>
  <si>
    <t>Autorizzazione a contrarre e contestuale affidamento, ai sensi dell’art 50 comma 1 lett.b) del
D.Lgs.36/2023, per la fornitura annuale di dispositivi Navina Smart, per pazienti aventi diritto afferenti la
SC Farmaceutica Territoriale della ASL di Sassari, mediante T.D.5391818 sul Me.Pa.di Consip.
CIG B72CAE9A12</t>
  </si>
  <si>
    <t>Det. 708 del 18/06/2025</t>
  </si>
  <si>
    <t>WELLSPECT S.R.L</t>
  </si>
  <si>
    <t>03940501202</t>
  </si>
  <si>
    <t>B74716C502</t>
  </si>
  <si>
    <t>Autorizzazione a contrarre e contestuale affidamento, ai sensi dell’art. 50, co. 1 lett. b) del D.lgs 36/2023 e con modalità di accordo quadro, riguardante la fornitura di arredi uso ufficio necessario alle esigenze della ASL 1 Sassari;</t>
  </si>
  <si>
    <t>Det. 705 del 18/06/2025</t>
  </si>
  <si>
    <t>LAS MOBILI SRL</t>
  </si>
  <si>
    <t>01963940679</t>
  </si>
  <si>
    <t>B73C264447</t>
  </si>
  <si>
    <t>Autorizzazione a contrarre e contestuale affidamento, ai sensi dell’art. 50, co. 1 lett. b) del D.lgs 36/2023 e con modalità di accordo quadro, riguardante la fornitura dotazioni amagnetiche e per la sicurezza, necessario alle esigenze della ASL 1 Sassari</t>
  </si>
  <si>
    <t>Det. 704 del 18/06/2025</t>
  </si>
  <si>
    <t>GENERAL RAY SRL</t>
  </si>
  <si>
    <t>02107820900</t>
  </si>
  <si>
    <t>B73C27417C</t>
  </si>
  <si>
    <t>Autorizzazione a contrarre e contestuale affidamento, ai sensi dell’art. 50, co. 1 lett. b) del D.lgs 36/2023 e con modalità di accordo quadro, riguardante la fornitura di arredi sanitari necessario alle esigenze della ASL 1 Sassari;</t>
  </si>
  <si>
    <t>Det. 703 del 18/06/2025</t>
  </si>
  <si>
    <t>PAM MOBILITY SRL</t>
  </si>
  <si>
    <t>02429390350</t>
  </si>
  <si>
    <t>B748C44BF4</t>
  </si>
  <si>
    <t>Autorizzazione a contrarre e contestuale aggiudicazione per la fornitura di transpallet, necessari per vari Servizi dell’ASL di Sassari ai sensi dell’art. 50, comma 1 lett.b. del D.Lgs. 36/2023. –CIG: B748C44BF4.</t>
  </si>
  <si>
    <t>Det. 696 del 18/06/2025</t>
  </si>
  <si>
    <t>CALIFANO CARRELLI</t>
  </si>
  <si>
    <t>01314900596</t>
  </si>
  <si>
    <t>B702290944</t>
  </si>
  <si>
    <t>Presa d’atto della fornitura del servizio trasporto farmaci per l’ASL 1 di Sassari dal 01/11/2024 al 03/06/2025, ai sensi dell’art. 50, co. 1 lett. b) del D.lgs 36/2023;</t>
  </si>
  <si>
    <t>Det. 691 del 17/06/2025</t>
  </si>
  <si>
    <t>Sesel srl</t>
  </si>
  <si>
    <t>01537750901</t>
  </si>
  <si>
    <t xml:space="preserve"> B720127B24</t>
  </si>
  <si>
    <t>Autorizzazione a contrarre e contestuale affidamento per la fornitura di Filtrajet richiesti dalla Farmacia Territoriale di Sassari, ai sensi dell’art 50 comma 1 lett.b) delD.Lgs.36/2023. - CIG: B720127B24</t>
  </si>
  <si>
    <t>Det. 690 del 17/06/2025</t>
  </si>
  <si>
    <t>04384410017</t>
  </si>
  <si>
    <t>B744F1701A</t>
  </si>
  <si>
    <t>Autorizzazione a contrarre e contestuale affidamento ai sensi dell’art.50, comma 1 lett. e) del D. Lgs.36/2013, per la fornitura di kit monouso per apparecchio assistenza tosse kinex – O.E. Vivisol srl – ASL n. 1 Sassari</t>
  </si>
  <si>
    <t>Det. 688 del 17/06/2025</t>
  </si>
  <si>
    <t>Vivisol srl</t>
  </si>
  <si>
    <t>B7210B83AD</t>
  </si>
  <si>
    <t>Autorizzazione a contrarre e contestuale aggiudicazione per il servizio di noleggio ambulanze, necessario al P.O. Civile di Alghero e al P.O. Civile di Ozieri dal 16/03/2025 al 15/07/2025 ai sensi dell’art. 50, comma 1 lett.b. del D.Lgs. 36/2023. –CIG: B7210B83AD .</t>
  </si>
  <si>
    <t>Det. 687 del 16/06/2025</t>
  </si>
  <si>
    <t>S.P.S. S.R.L</t>
  </si>
  <si>
    <t>02033300902</t>
  </si>
  <si>
    <t>B737CDD414</t>
  </si>
  <si>
    <t>Autorizzazione a contrarre e contestuale affidamento, ai sensi dell’art. 50, co. 1 lett. b) del D.lgs. 36/2023, riguardante la fornitura di acqua distillata per la SSD Laboratorio di Analisi Territoriale e la SSD Diagnostica di Laboratorio P.O. Ozieri;</t>
  </si>
  <si>
    <t>Det. 685 del 16/06/2025</t>
  </si>
  <si>
    <t>F.lli di Maria snc di Mauro e Italo di Maria</t>
  </si>
  <si>
    <t>01491960900</t>
  </si>
  <si>
    <t>Autorizzazione a contrarre e contestuale affidamento ai sensi dell’art.50, comma 1 lett. e) del D. Lgs.36/2013, per la fornitura a noleggio di ventilatori e di Speech processor per aventi diritto del Distretto di Ozieri e di Sassari – ASL n. 1 Sassari</t>
  </si>
  <si>
    <t>Det. 666 del 12/06/2025</t>
  </si>
  <si>
    <t>Medigas - Vivisol - AUDIOPRO S.R.L.S</t>
  </si>
  <si>
    <t>B70CCCC4A0</t>
  </si>
  <si>
    <t>Autorizzazione a contrarre e contestuale affidamento per la fornitura di Rotoli per ECG 80x20, necessari alla Medicina E Lungodegenza di Alghero, ai sensi dell’art 50 comma 1 lett.b) delD.Lgs.36/2023. - CIG: B70CCCC4A0</t>
  </si>
  <si>
    <t>Det. 756 del 27/06/2025</t>
  </si>
  <si>
    <t>Biodiagram</t>
  </si>
  <si>
    <t>03526561216</t>
  </si>
  <si>
    <t>B7021F8BD4</t>
  </si>
  <si>
    <t>Autorizzazione a contrarre e contestuale affidamento diretto ai sensi dell’art.50, comma 1 lett. b) del D.Lgs.36/2013, per la fornitura del servizio di gestione dei fondi contrattuali - O.E. Sigap Italpaghe S.A.S. - CIG: B7021F8BD4- ASL1 Sassari</t>
  </si>
  <si>
    <t>Det. 656 del 09/06/2025</t>
  </si>
  <si>
    <t>Sigap Italpaghe S.A.S</t>
  </si>
  <si>
    <t>5373961217</t>
  </si>
  <si>
    <t>B723520EC5</t>
  </si>
  <si>
    <t>Autorizzazione a contrarre e contestuale affidamento, ai sensi dell’art. 50, co. 1 lett. b) del D.lgs. 36/2023, riguardante la fornitura di un servizio di catering per il corso sui “controlli ufficiali-artt. 137, 138, e 139 del Reg. UE 625/2017 e normativa nazionale, con focus sul decreto 27/2021 e gerarchia delle fonti nel sistema sanzionatorio. L’interpretazione dei risultati analisi e i contenuti dei rapporti di prova” che si tiene nelle date del 9 e del 10 giugno 2025 per la SSD Gestione e Controllo della Qualità e della Sicurezza Alimentare;</t>
  </si>
  <si>
    <t>Det. 663 del 11/06/2025</t>
  </si>
  <si>
    <t>Giet Service snc</t>
  </si>
  <si>
    <t>02440790901</t>
  </si>
  <si>
    <t>B71D96D29A</t>
  </si>
  <si>
    <t>Presa d’atto della fornitura di due containers per ASL Sassari dal 01/07/2023 fino al 30/06/2025 e contestuale prosecuzione della fornitura fino al 31/12/2025, ai sensi dell’art. 50, co. 1 lett. b) del D.lgs. 36/2023;</t>
  </si>
  <si>
    <t>Det. 746 del 25/06/2025</t>
  </si>
  <si>
    <t>Box Service di Iumiento Natascia</t>
  </si>
  <si>
    <t>02113520908</t>
  </si>
  <si>
    <t>B735AF4849</t>
  </si>
  <si>
    <t>Autorizzazione a contrarre e contestuale affidamento, ai sensi dell’art. 50, co. 1 lett. b) del D.lgs. 36/2023, riguardante la fornitura di un bagno termostatico ad acqua H28111 da 18 litri;</t>
  </si>
  <si>
    <t>Det. 754 del 27/06/2025</t>
  </si>
  <si>
    <t>Namiti srl</t>
  </si>
  <si>
    <t>06162571217</t>
  </si>
  <si>
    <t>B7559F6AB6</t>
  </si>
  <si>
    <t>Autorizzazione a contrarre e contestuale affidamento, ai sensi dell’art.50, comma 1 lett.b) del
D.Lgs.36/2023,per la fornitura annuale di sensori per il monitoraggio della glicemia Dexcom One+ richiesti
dalla SC Farmaceutica Territoriale per l’assistito D.A. afferente al Distretto Sanitario di Alghero
della Asl di Sassari, mediante T.D. 5417371 sul Me.Pa. di Consip. CIG B7559F6AB6</t>
  </si>
  <si>
    <t>Det. 752 del 27/06/2025</t>
  </si>
  <si>
    <t xml:space="preserve"> Dexcom Italia S.r.l.,</t>
  </si>
  <si>
    <t>13490320960</t>
  </si>
  <si>
    <t>B7559CB73B</t>
  </si>
  <si>
    <t>Autorizzazione a contrarre e contestuale affidamento, ai sensi dell’art.50 co.1 lett.b) del D.
Lgs.36/2023, per il rinnovo della fornitura annuale in service di n.1 Sistema chiuso ed automatizzato
Haemonetics ACP 215 per la Glicerolizzazione, Deglicerolizzazione e Lavaggio dei Globuli Rossi e fornitura
del relativo materiale di consumo, occorrente al Servizio Immunoematologia e Medicina Trasfusionale-
Ospedale Civile di Alghero della ASL di Sassari, mediante T.D.5412273 sul Me.Pa.di Consip.
CIG B7559CB73B</t>
  </si>
  <si>
    <t>Det. 766 del 30/06/2025</t>
  </si>
  <si>
    <t>A.F. Forniture Ospedaliere di Facci Antonio,</t>
  </si>
  <si>
    <t>02208160925</t>
  </si>
  <si>
    <t>B6D77EF688</t>
  </si>
  <si>
    <t>Autorizzazione a contrarre e contestuale aggiudicazione, ai sensi dell’art 50 comma 1 lett.b) del
D.Lgs.36/2023, per la fornitura annuale dei farmaci esteri:Diacomit – Tubertest - Sodio Indigotin –
Almarytm - Metilprednisolone Emisuccinato Sodico 20 MG, per le SSD Farmacie Ospedaliere di Alghero
e Ozieri e per la SC Farmaceutica Territoriale, mediante RDO n.5356607 sul Me.Pa.di Consip.
CIG B6D77EF688</t>
  </si>
  <si>
    <t>Det. 751 del 30/06/2025</t>
  </si>
  <si>
    <t>FARMACEUTICA
INTERNAZIONALE ITALIANA - FARMAZZURRA - OTTOPHARMA</t>
  </si>
  <si>
    <t>B76EE67C25</t>
  </si>
  <si>
    <t>Autorizzazione a contrarre e contestuale affidamento, ai sensi dell’art. 50, co. 1 lett. b) del D.lgs 36/2023, dei all’affidamento del servizio di trasporto dei campioni biologici dal domicilio del paziente al punto di ritiro/raccolta/laboratorio per le esigenze dell’ASL 1 Sassari - CIG: B76EE67C25.</t>
  </si>
  <si>
    <t>Det. 755 del 27/06/2025</t>
  </si>
  <si>
    <t xml:space="preserve"> LIFE CURE S.R.L.</t>
  </si>
  <si>
    <t>01140460294</t>
  </si>
  <si>
    <t>B76FA1713C</t>
  </si>
  <si>
    <t>Autorizzazione a contrarre e contestuale affidamento, ai sensi dell’art. 50, co. 1 lett. b) del D.lgs 36/2023, dei servizi di trasporto e consegna dei farmaci a domicilio del paziente (cure palliative) e trasporto dei campioni biologici dal domicilio del paziente al punto di ritiro/raccolta/laboratorio per le esigenze dell’ASL 1 Sassari.–CIG: B76FA1713C.</t>
  </si>
  <si>
    <t>Det. 757 del 27/06/2025</t>
  </si>
  <si>
    <t>COOP. SOCIALE CTR ONLUS</t>
  </si>
  <si>
    <t>Convenzione</t>
  </si>
  <si>
    <t>B720212D11</t>
  </si>
  <si>
    <t xml:space="preserve">B7086DBCF1 </t>
  </si>
  <si>
    <t>Instrumentation Laboratory Spa</t>
  </si>
  <si>
    <t>02368591208</t>
  </si>
  <si>
    <t>Canè Spa</t>
  </si>
  <si>
    <t>B72A89452A</t>
  </si>
  <si>
    <t xml:space="preserve"> B6D8AC0DA3</t>
  </si>
  <si>
    <t>B70C9CEC7E</t>
  </si>
  <si>
    <t xml:space="preserve"> 02422300968</t>
  </si>
  <si>
    <t>LINK BDNCP</t>
  </si>
  <si>
    <t>Collegamento alla BDNCP</t>
  </si>
  <si>
    <t>B66CACA846</t>
  </si>
  <si>
    <t>B5A5F18095</t>
  </si>
  <si>
    <t>B5A5C25189</t>
  </si>
  <si>
    <t>B4BB058EFF</t>
  </si>
  <si>
    <t>B4BB059FD2</t>
  </si>
  <si>
    <t>B4BB057E2C</t>
  </si>
  <si>
    <t>B4BB05B17D</t>
  </si>
  <si>
    <t>B4BB04F794</t>
  </si>
  <si>
    <t>B4BB050867</t>
  </si>
  <si>
    <t xml:space="preserve">B4BB055C86 </t>
  </si>
  <si>
    <t>B4BB056D59</t>
  </si>
  <si>
    <t>B4BB0470FC</t>
  </si>
  <si>
    <t>B4BB0492A2</t>
  </si>
  <si>
    <t xml:space="preserve">B4BB04A375 </t>
  </si>
  <si>
    <t>B4BB04B448</t>
  </si>
  <si>
    <t>B4BB04C51B</t>
  </si>
  <si>
    <t>B4BB04E6C1</t>
  </si>
  <si>
    <t>B4BB05193A</t>
  </si>
  <si>
    <t xml:space="preserve">B4BB052A0D </t>
  </si>
  <si>
    <t xml:space="preserve">B4BB053AE0 </t>
  </si>
  <si>
    <t xml:space="preserve">B4BB054BB3 </t>
  </si>
  <si>
    <t xml:space="preserve">B4BB04C51B </t>
  </si>
  <si>
    <t>B643B77DDC</t>
  </si>
  <si>
    <t>B58486D7C0</t>
  </si>
  <si>
    <t>B584FC465A</t>
  </si>
  <si>
    <t>B5851356DC</t>
  </si>
  <si>
    <t>B5852FDF27</t>
  </si>
  <si>
    <t xml:space="preserve"> B585967A2E</t>
  </si>
  <si>
    <t>B5856A1048</t>
  </si>
  <si>
    <t>B4E065BDB0</t>
  </si>
  <si>
    <t>B611172ADA</t>
  </si>
  <si>
    <t>B6111FFF34</t>
  </si>
  <si>
    <t>PRODIFARM
    A.B.MED. S.R.L.</t>
  </si>
  <si>
    <t xml:space="preserve"> B56397CF37</t>
  </si>
  <si>
    <t xml:space="preserve"> B56397D00F</t>
  </si>
  <si>
    <t>B563979CBE</t>
  </si>
  <si>
    <t>B5857EC16E</t>
  </si>
  <si>
    <t>Recepimento Determina Dirigenziale ARES Sardegna n. 1924 del 17/07/2025 avente ad oggetto “Affidamento della fornitura in accordo quadro per l’affidamento, tramite procedura negoziata senza bando, in urgenza, per abbattimento, trasporto e smaltimento di capi bovini infetti da dermatite nodulare contagiosa”</t>
  </si>
  <si>
    <t>Del C.S. 171 del 18/07/2025</t>
  </si>
  <si>
    <t xml:space="preserve">Umbra Service Srl
Ecoserdiana Spa
RealBeef Srl
</t>
  </si>
  <si>
    <t>B76FECD474</t>
  </si>
  <si>
    <t>Adesione Accordo Quadro per la fornitura del servizio di trasporto e conferimento ad impianti di smaltimento di rifiuti pericolosi e non derivanti da attività sanitarie - Edizione 2 Bis- Lotto 1 – O. E. RTI Eco Travel (mandataria) - Rettifica della Deliberazione Dirigenziale n. 1355 del 31/10/2024 - ASL 1 Sassari</t>
  </si>
  <si>
    <t>Del C.S. 135 del 04/07/2025</t>
  </si>
  <si>
    <t>RTI Ecotravel srl (mandataria), Verde Vita srl  (mandante),S.E. Trand srl  (mandante) ,Longoni srl  (mandante), Ditta Mucelli Nino  (mandante) ,E’ Ambiente sr, (mandante)</t>
  </si>
  <si>
    <t>RTI Ecotravel srl P.IVA 02299270922 (mandataria) Verde Vita srl P.IVA 01721260907 (mandante) S.E. Trand srl P.IVA 00629500927 (mandante) Longoni srl 02760690921 (mandante) Ditta Mucelli Nino P.IVA 00701500910 (mandante) E’ Ambiente srl P.IVA 01413530906, (mandante),</t>
  </si>
  <si>
    <t>€.3.863.017,20</t>
  </si>
  <si>
    <t xml:space="preserve"> B62B5863AD</t>
  </si>
  <si>
    <t>Fornitura del servizio di “Sportello Anagrafe Sanità Pubblica Veterinaria e Sicurezza Animale” per la ASL 1 Sassari. CUI S02884000908202500001 – Assunzione ulteriore impegno di spesa</t>
  </si>
  <si>
    <t>Del C.S. 126 del 04/07/2025</t>
  </si>
  <si>
    <t>Extra Informatica srl</t>
  </si>
  <si>
    <t>Recepimento Determinazione Ares Sardegna n. 1173 del 06/05/2025 Forniture Area Laboratoristica Ematologia. Operatori Economici vari, Service di sistemi analitici per determinazioni diagnostiche di Ematologia in attesa gara. Determina n.892/2024 s.m.i. Ulteriore impegno di spesa.</t>
  </si>
  <si>
    <t>Del C.S. 123 del 04/07/2025</t>
  </si>
  <si>
    <t>Siemens Healthcare Srl - Abbott Srl</t>
  </si>
  <si>
    <t>B7A74DE8F6</t>
  </si>
  <si>
    <t>Autorizzazione a contrarre e contestuale affidamento, ai sensi dell'art.50 comma 1 lett.b)
del D.Lgs.36/2023, per l’acquisto di n.2 pompe per nutrizione parenterale AGILIA VP MC OFA1, per
paziente avente diritto O.V. afferente al Distretto Sanitario di Alghero, mediante T.D.5476464 sul Mepa di
Consip. O.E.Fresenius Kabi Italia. CIG B7A74DE8F6</t>
  </si>
  <si>
    <t>Det.  859 del 17/07/2025</t>
  </si>
  <si>
    <t>Autorizzazione a contrarre e contestuale affidamento ai sensi dell’art.50, comma 1 lett. e) del D. Lgs.36/2013, per la fornitura di maschere per ventiloterapia per i servizi di protesica dei Distretti di Alghero, Sassari e Ozieri – Operatori Vari - ASL n. 1 Sassari</t>
  </si>
  <si>
    <t>Del. C.S. 176 del 23/07/2025</t>
  </si>
  <si>
    <t>Linde Medicale - Sapio - Medtronic italia - Medicair Centro</t>
  </si>
  <si>
    <t>B784CAB886</t>
  </si>
  <si>
    <t>Autorizzazione a contrarre e contestuale affidamento, ai sensi dell’art 50 comma 1 lett.b) del
D.Lgs.36/2023, per la fornitura annuale di alimento ai fini medici speciali Compleat Plant Protein, per
pazienti aventi diritto afferenti alle SSD Farmacie Ospedaliere Alghero e Ozieri e alla SC Farmaceutica
Territoriale della ASL n.1 di Sassari, mediante T.D.5451786 sul Me.Pa.di Consip. CIG B784CAB886</t>
  </si>
  <si>
    <t>Det.  870 del 22/07/2025</t>
  </si>
  <si>
    <t>NESTLE’ ITALIANA SPA</t>
  </si>
  <si>
    <t>00777280157</t>
  </si>
  <si>
    <t>Fresenius Kabi Italia</t>
  </si>
  <si>
    <t>Autorizzazione a contrarre e contestuale affidamento, ai sensi dell’art. 50, co. 1 lett. b) del D.lgs. 36/2023, riguardante la fornitura di confezioni di carta termica per elettrocardiografo e blocchi di certificati di idoneità sportiva agonistica;</t>
  </si>
  <si>
    <t>Det.  810 del 07/07/2025</t>
  </si>
  <si>
    <t>FC Genetics Service srl Unipersonale - Panoramika editrice snc</t>
  </si>
  <si>
    <t>B775B1D233</t>
  </si>
  <si>
    <t>Autorizzazione a contrarre e contestuale affidamento per la fornitura di dischetti meropenem richiesti dalla Farmacia Ospedaliera di Ozieri, ai sensi dellart 50 comma 1 lett.b) delD.Lgs.36/2023 - CIG: B775B1D233</t>
  </si>
  <si>
    <t>Det.  802 del 04/07/2025</t>
  </si>
  <si>
    <t>THERMO FISHER DIAGNOSTICS S.P.A.</t>
  </si>
  <si>
    <t>00889160156</t>
  </si>
  <si>
    <t>B775B1B08D</t>
  </si>
  <si>
    <t>Autorizzazione a contrarre e contestuale affidamento per la fornitura di Dispositivi medici per trendelenburg richiesti dalla Farmacia Ospedaliera di Alghero, ai sensi dell’art 50 comma 1 lett.b) delD.Lgs.36/2023. - CIG: B775B1B08D</t>
  </si>
  <si>
    <t>Det.  801 del 04/07/2025</t>
  </si>
  <si>
    <t>Medical srl  - AB MEDICA SPA</t>
  </si>
  <si>
    <t xml:space="preserve"> AB MEDICA SPA</t>
  </si>
  <si>
    <t>08862820969</t>
  </si>
  <si>
    <t>B775B1C160</t>
  </si>
  <si>
    <t>Autorizzazione a contrarre e contestuale affidamento per la fornitura di boccagli con filtro richiesti dalla Farmacia Territoriale di Sassari, ai sensi dellart 50 comma 1 lett.b) delD.Lgs.36/2023. - CIG: B775B1C160</t>
  </si>
  <si>
    <t>Det.  800 del 04/07/2025</t>
  </si>
  <si>
    <t>Te.S.Med. - Tecnologie Scientifico Medicali</t>
  </si>
  <si>
    <t>02785010923</t>
  </si>
  <si>
    <t>Autorizzazione a contrarre e contestuale affidamento, ai sensi dell’art. 50, co. 1 lett. b)
del D.lgs 36/2023, riguardante la fornitura di dispositivi medici per la sterilizzazione per le esigenze
dell e Farmacie Ospedaliere di Ozieri e Alghero, e il Servizio Farmaceutico Territoriale</t>
  </si>
  <si>
    <t>Det.  795 del 03/07/2025</t>
  </si>
  <si>
    <t>ID&amp;CO - SANIFARM - BS MEDICAL</t>
  </si>
  <si>
    <t>B775B1184A</t>
  </si>
  <si>
    <t>Autorizzazione a contrarre e contestuale affidamento, ai sensi dell’ art 50 comma 1 lett.b) del
D.Lgs.36/2023, per la fornitura annuale del farmaco Amgevita AC per paziente pediatrico D.F. afferente
alla SC Farmaceutica Territoriale della Asl di Sassari, mediante T.D.5420426 sul Me.pa.di Consip.
CIG B775B1184A</t>
  </si>
  <si>
    <t>Det.  793 del 03/07/2025</t>
  </si>
  <si>
    <t>Società AMGEN S.r.l</t>
  </si>
  <si>
    <t>B775B15B96</t>
  </si>
  <si>
    <t>Autorizzazione a contrarre e contestuale affidamento, ai sensi dell’ art 50 comma 1 lett.b) del
D.Lgs.36/2023, per la fornitura annuale del farmaco MIRIKIZUMAB INJ (OMVOH INJ) in fiala e penna
preriempita per pazienti aventi diritto afferenti alla SC Farmaceutica Territoriale della Asl di Sassari,
mediante T.D.5425058 sul Me.pa.di Consip. CIG B775B15B96</t>
  </si>
  <si>
    <t>Det.  792 del 03/07/2025</t>
  </si>
  <si>
    <t>Eli Lilly Italia SPA</t>
  </si>
  <si>
    <t>00426150488</t>
  </si>
  <si>
    <t>B71EB634FD</t>
  </si>
  <si>
    <t>Presa d’atto del servizio trasporto farmaci antiblastici dal 01/01/2025 al 01/06/2025, ai sensi dell’art. 50, co.1, lett. b) D.Lgs 36/2023;</t>
  </si>
  <si>
    <t>Det.  776 del 01/07/2025</t>
  </si>
  <si>
    <t>Plurima S.p.A.</t>
  </si>
  <si>
    <t>B21C97DA39</t>
  </si>
  <si>
    <t>Estensione di affidamento dell’art. 120 del D.lgs. 36/2023 in riferimento alla Delibera-
zione del Direttore Generale n. 1046 del 10/07 /2024 riguardante la fornitura di kit attacco/stacco
per dialisi extracorporea per garantire la continuità terapeutica dei pazienti a fferenti ai PP.OO. di
Alghero e Ozieri</t>
  </si>
  <si>
    <t>Det.  770 del 01/07/2025</t>
  </si>
  <si>
    <t>CAM Hospital SRL</t>
  </si>
  <si>
    <t>02152610784</t>
  </si>
  <si>
    <t>B763259C1C</t>
  </si>
  <si>
    <t>Autorizzazione a contrarre e contestuale affidamento diretto ai sensi dell’art. 50, comma 1 lett. b) del D.Lgs.36/2013, per la fornitura di arredi per il Reparto di Urologia di Alghero ASL 1 Sassari – O.E. FC Genetics Service srl
CIG B763259C1C</t>
  </si>
  <si>
    <t>Det.  778 del 01/07/2025</t>
  </si>
  <si>
    <t>FC Genetics Service srl</t>
  </si>
  <si>
    <t>€ 149.176.96</t>
  </si>
  <si>
    <t>B776BAFECB</t>
  </si>
  <si>
    <t>Autorizzazione a contrarre e contestuale affidamento, ai sensi dell’art. 50, co. 1 lett. b) del D.lgs. 36/2023, riguardante un servizio di catering per le giornate del 2,3, 4 luglio per la SSD Gestione e Controllo della Qualità e della sicurezza alimentare;</t>
  </si>
  <si>
    <t>Det.  779 del 01/07/2025</t>
  </si>
  <si>
    <t>Melamangio</t>
  </si>
  <si>
    <t>02425450901</t>
  </si>
  <si>
    <t>B776B37BC5</t>
  </si>
  <si>
    <t>Autorizzazione a contrarre e contestuale affidamento, ai sensi dell’art. 50, co. 1 lett. b) del D.lgs. 36/2023, riguardante la fornitura di spruzzatori e termometri necessari alle esigenze del Dipartimento di Prevenzione Veterinaria Nord Sardegna – ASL 1 Sassari;</t>
  </si>
  <si>
    <t>Det.  771 del 01/07/2025</t>
  </si>
  <si>
    <t>Agricola Sassarese s.r.l.</t>
  </si>
  <si>
    <t>01891540906</t>
  </si>
  <si>
    <t>B77787DFE2</t>
  </si>
  <si>
    <t>Autorizzazione a contrarre e contestuale affidamento ai sensi dell’art.50, comma 1 lett. e) del D. Lgs.36/2013, per la fornitura per 12 mesi di copertine termiche per pre e post operatorio per i reparti di Anestesia del Presidio Ospedaliero di Alghero e Ozieri - CIG: B77787DFE2 O. E. Medival SRL – ASL n. 1 Sassari</t>
  </si>
  <si>
    <t>Det.  777 del 01/07/2025</t>
  </si>
  <si>
    <t>Medival srl</t>
  </si>
  <si>
    <t>01630000287</t>
  </si>
  <si>
    <t>€.38.039,60</t>
  </si>
  <si>
    <t>B775B16C69</t>
  </si>
  <si>
    <t>Autorizzazione a contrarre e contestuale affidamento, ai sensi dell’ art 50 comma 1 lett.b) del
D.Lgs.36/2023, per la fornitura semestrale del farmaco Opzelura crema per paziente avente diritto
afferente alla SC Farmaceutica Territoriale della Asl di Sassari, mediante T.D.5441368 sul Me.pa.di
Consip. CIG B775B16C69</t>
  </si>
  <si>
    <t>Det.  791 del 03/07/2025</t>
  </si>
  <si>
    <t>INCYTE BIOSCIENCES ITALY SRL</t>
  </si>
  <si>
    <t>12146481002</t>
  </si>
  <si>
    <t xml:space="preserve"> B7422AEA18</t>
  </si>
  <si>
    <t>Autorizzazione a contrarre e contestuale aggiudicazione, ai sensi dell' art. 50 comma 1 lett.b)
del D.Lgs.36/2023, per l'acquisto di n.1 Maschera oronasale con bretella di fissaggio e whisper Amara
EE Respironics per paziente avente diritto S.A.C. afferente al Distretto Sanitario di Alghero della Asl di
Sassari, mediante RDO 5437777 sul Me.pa.di Consip. CIG B7422AEA18</t>
  </si>
  <si>
    <t>Det.  790 del 03/07/2025</t>
  </si>
  <si>
    <t>MEDICAIR CENTRO S.R.L.
 MEDIGAS Italia S.r.l.
SAPIO LIFE SRL
 VITALAIRE ITALIA
VIVISOL S.R.L.</t>
  </si>
  <si>
    <t>MEDICAIR CENTRO S.R.L.</t>
  </si>
  <si>
    <t>B7B0DE9480</t>
  </si>
  <si>
    <t>B7B0D6DE29</t>
  </si>
  <si>
    <t>B7B0E5A1C1</t>
  </si>
  <si>
    <t>B720213DE4</t>
  </si>
  <si>
    <t>B720229010</t>
  </si>
  <si>
    <t xml:space="preserve">Rettifica </t>
  </si>
  <si>
    <t xml:space="preserve">B6C5F86FAA </t>
  </si>
  <si>
    <t>B6C5F87082</t>
  </si>
  <si>
    <t>B6C5F89228</t>
  </si>
  <si>
    <t>B6C5F8B3CE</t>
  </si>
  <si>
    <t>B6C5F8C4A1</t>
  </si>
  <si>
    <t>B6C5F8D574</t>
  </si>
  <si>
    <t>B6C5F8F71A</t>
  </si>
  <si>
    <t xml:space="preserve"> B6C5F907ED</t>
  </si>
  <si>
    <t xml:space="preserve"> B6C5F918C0</t>
  </si>
  <si>
    <t>B6C5F92993</t>
  </si>
  <si>
    <t>B77EA7F4F2</t>
  </si>
  <si>
    <t>B77EA7D34C</t>
  </si>
  <si>
    <t>B5EFBBDD08</t>
  </si>
  <si>
    <t>B5EFBBEDDB</t>
  </si>
  <si>
    <t>B5EFBBFEAE</t>
  </si>
  <si>
    <t>B5EFBC212C</t>
  </si>
  <si>
    <t xml:space="preserve"> B5EFBC0F81</t>
  </si>
  <si>
    <t xml:space="preserve"> B5EFBC31FF</t>
  </si>
  <si>
    <t>Del C.S. 274 del 28/08/2025</t>
  </si>
  <si>
    <t>1 B.BRAUN MILANO
2 CLINI-LAB S.R.L.
3 MEDICAL S.R.L.
4  SEDA SPA
5  TELEFLEX MEDICAL
6  VYGON ITALIA</t>
  </si>
  <si>
    <t>01/092025</t>
  </si>
  <si>
    <t>B5431DD12E</t>
  </si>
  <si>
    <t>Del C.S. 251 del 13/08/2025</t>
  </si>
  <si>
    <t xml:space="preserve">AUDIREVI SPA
STUDIO SPORTELLI ZANOLA
</t>
  </si>
  <si>
    <t>Audirevi</t>
  </si>
  <si>
    <t>12034710157</t>
  </si>
  <si>
    <t>nomina commissione giudicatrice con Del. C. S. n. 23 del 21/05/2025 https://www.asl1sassari.it/ap/deliberazione-del-commissario-straordinario-n-23-del-21-05-2025/</t>
  </si>
  <si>
    <t>Del C.S. 246 del 13/08/2025</t>
  </si>
  <si>
    <t>1 AIR LIQUIDE MEDICAL SYSTEMS S.R.L.
2  AIR LIQUIDE SANITA' SERVICE
3 ALEA SRL MEDICAL &amp; DIAGNOSTICS SOLUTIONS
4 AMBU
5  BOSTON SCIENTIFIC S.P.A.
6 CARDINAL HEALTH ITALY 509 S.R.L.
7  MEDICAL S.R.L.
8 MEDTRONIC ITALIA
9  SANIFARM - S.R.L.
10 TELEFLEX MEDICAL</t>
  </si>
  <si>
    <t>13/08/205</t>
  </si>
  <si>
    <t>B7ED9B583F</t>
  </si>
  <si>
    <t>Recepimento Determinazione Dirigenziale ARES Sardegna n. 2001 del 24/07/2025 per il Servizio di somministrazione di prestazioni di lavoro - a tempo determinato - di personale appartenente a ruoli e profili professionali diversi per le esigenze di Asl Sassari, Asl Gallura, di Ares Sardegna; proroga tecnica – dal 01/08/2025 al 31/10/2025 nelle more dello svolgimento della procedura di gara da parte di Ares Sardegna.</t>
  </si>
  <si>
    <t>Del C.S. 237 del 08/08/2025</t>
  </si>
  <si>
    <t>RTI GIGROUP – Promoimpresa Srl</t>
  </si>
  <si>
    <t>11629770154 - 01676890856</t>
  </si>
  <si>
    <t>A04E50356C</t>
  </si>
  <si>
    <t>Fornitura di gas medicinali, gas medicali/dispositivi medici, gas di laboratorio/gas tecnici/gas speciali e relativi servizi integrati, nonché servizi integrati di manutenzione full-risk di cui alla Deliberazione del Direttore Generale n. 174 del 08/02//2024 e n. 335 del 08/03/2024. Modifica del contratto in corso di esecuzione ex art 120 co. 1 lettera C e co 2 – ASL n. 1 Sassari</t>
  </si>
  <si>
    <t>Del C.S. 223 del 08/08/2025</t>
  </si>
  <si>
    <t>Societa' Italiana Acetilene e Derivati Siad Spa</t>
  </si>
  <si>
    <t>0209070168</t>
  </si>
  <si>
    <t>B7CE3A35F0</t>
  </si>
  <si>
    <t>Recepimento Determinazione Dirigenziale ARES Sardegna n. 1982 del 22/07/2025 avente ad oggetto “Autorizzazione a contrarre e contestuale affidamento diretto per la prosecuzione dei servizi di supporto cure domiciliari già attivi per la Asl Sassari”</t>
  </si>
  <si>
    <t>Del C.S. 221 del 07/08/2025</t>
  </si>
  <si>
    <t>B7D1E5669C</t>
  </si>
  <si>
    <t>Autorizzazione a contrarre e contestuale affidamento ai sensi dell’art.50, comma 1 lett. b) del D. Lgs.36/2013, per la fornitura per 12 mesi di reagenti per sistemi analitici per la validazione biologica delle unità ematiche (Strumentazione Liaison XL) - CIG: B7D1E5669C – O. E. Diasorin Italia S.p.A.– ASL n. 1 Sassari</t>
  </si>
  <si>
    <t>Del C.S. 220 del 07/08/2025</t>
  </si>
  <si>
    <t>Diasorin Spa P.IVA</t>
  </si>
  <si>
    <t xml:space="preserve"> € 55 943,10</t>
  </si>
  <si>
    <t>B7CBDE93E8</t>
  </si>
  <si>
    <t>Autorizzazione a contrarre e contestuale aggiudicazione per la fornitura biennale di test per la diagnosi della disfunzione ventricolare sinistra utile alle esigenze dei Laboratori Analisi Aziendali richiesto da SSD Farmacia Ospedaliera di Ozieri ai sensi dell’art. 50, comma 1 lett.b. del D.Lgs. 36/2023 e s.m.i. CIG: B7CBDE93E8</t>
  </si>
  <si>
    <t>Del C.S. 219 del 07/08/2025</t>
  </si>
  <si>
    <t xml:space="preserve"> 12268050155 </t>
  </si>
  <si>
    <t>Del C.S. 216 del 07/08/2025</t>
  </si>
  <si>
    <t>Monico S.p.A. - Pharmaidea S.r.l. - Laboratorio Farmaceutico CT S.r.l.</t>
  </si>
  <si>
    <t>Autorizzazione a contrarre e contestuale affidamento della fornitura annuale, ai sensi art.50,
comma 1 lett.b) del D.Lgs.36/2023, di n.1 Pompa per nutrizione enterale Flocare Infinity III,Sonde Mic-Key
a basso profilo e set di prolunga, Alimento ai fini medici speciali Compleat Paediatric, per pz.M.F. afferente
al Servizio Assistenza Protesica - Distretto Sanitario di Alghero della Asl n.1 di Sassari, mediante separate
procedure telematiche sul Me.pa. di Consip.</t>
  </si>
  <si>
    <t>Det. 950 del 28/08/2025</t>
  </si>
  <si>
    <t>B7FE86F160</t>
  </si>
  <si>
    <t>Autorizzazione a contrarre e contestuale aggiudicazione per la fornitura di ausili
protesici, richiesto dal Servizio di Assistenza Protesica del Distretto di Ozieri ai sensi dell’art.
50, comma 1 lett.b. del D.Lgs. 36/2023. –CIG: B7FE86F160 .</t>
  </si>
  <si>
    <t>Det. 938 del 21/08/2025</t>
  </si>
  <si>
    <t>B7D03B3B63</t>
  </si>
  <si>
    <t>Autorizzazione a contrarre e contestuale aggiudicazione, ai sensi dell’ art.50, co.1 lett.b) del
D.Lgs.36/2023, per la fornitura semestrale del farmaco FRUZAQLA 5 mg. per le SSD Farmacie Ospedaliere
Alghero e Ozieri della Asl n.1 di Sassari, mediante T.D. n.5508064 sul Me.Pa. di Consip. CIG B7D03B3B63</t>
  </si>
  <si>
    <t>Det. 927 del 12/08/2025</t>
  </si>
  <si>
    <t>Takeda Italia S.p.A</t>
  </si>
  <si>
    <t>€ 11.407,60</t>
  </si>
  <si>
    <t>B7EC456570</t>
  </si>
  <si>
    <t>Autorizzazione a contrarre e contestuale affidamento, ai sensi dell’ art 50 comma 1 lett.b) del
D.Lgs.36/2023, per la fornitura annuale del farmaco Amgevita per paziente pediatrico L.G.M. afferente
alla SC Farmaceutica Territoriale della Asl di Sassari, mediante T.D.n.5535650 sul Me.pa.di Consip.
CIG B7EC456570</t>
  </si>
  <si>
    <t>Det. 918 del 08/08/2025</t>
  </si>
  <si>
    <t>Amgen SRL a Socio Unico</t>
  </si>
  <si>
    <t>B765656EEA</t>
  </si>
  <si>
    <t>Autorizzazione a contrarre e contestuale affidamento, ai sensi dell’art. 50, co. 1 lett. b) del D.lgs. 36/2023, riguardante la fornitura di materiale vario di dermatologia per i vari Distretti - ASL Sassari;</t>
  </si>
  <si>
    <t>Det. 895 del 04/08/2025</t>
  </si>
  <si>
    <t>A.D.O Medical srl</t>
  </si>
  <si>
    <t>03946191206</t>
  </si>
  <si>
    <t>B775B18E0F</t>
  </si>
  <si>
    <t>Autorizzazione a contrarre e contestuale affidamento, ai sensi dell’art. 50, co. 1 lett. b) del D.lgs. 36/2023, riguardante la fornitura di diagnostici per studio molecolare di Alfa Talassemia e altre Emoglobinopatie per il Laboratorio di genetica Molecolare- SSD Centro Trasfusionale P.O. “A. Segni” di Ozieri;</t>
  </si>
  <si>
    <t>Det. 896 del 04/08/2025</t>
  </si>
  <si>
    <t>Merck Life Science srl</t>
  </si>
  <si>
    <t>13209130155</t>
  </si>
  <si>
    <t>Autorizzazione a contrarre e contestuale affidamento, ai sensi dell’art. 50, co. 1 lett. b) del D.lgs. 36/2023, riguardante la fornitura di testi per il personale della riabilitazione necessaria per la copertura del fabbisogno della sede NPI di Sassari San Camillo;</t>
  </si>
  <si>
    <t>Det. 897 del 04/08/2025</t>
  </si>
  <si>
    <t>Autorizzazione a contrarre e contestuale affidamento diretto ai sensi dell’art.50, comma 1 lett. b) del D.Lgs.36/2013, per la fornitura di Ventilatori CPAP e Bilevel per il Distretto di Sassari e Alghero– ASL 1 Sassari</t>
  </si>
  <si>
    <t>Det. 946 del 26/08/2025</t>
  </si>
  <si>
    <t>MEDICAIR CENTRO S.R.L. - MEDIGAS</t>
  </si>
  <si>
    <t>B72AB1ED8D</t>
  </si>
  <si>
    <t>Autorizzazione a contrarre e contestuale aggiudicazione della fornitura annuale, ai sensi
art.50, comma 1 lett.b) del D.Lgs.36/2023, del D.M. Sistema di fissaggio per CVC (CND M04) per le SSD
Farmacie Ospedaliere di Alghero e Ozieri e per la SC Farmaceutica Territoriale della Asl n.1 di Sassari,
mediante R.D.O. n.5420016 sul Me.pa. di Consip. CIG B72AB1ED8D</t>
  </si>
  <si>
    <t>Det. 944 del 26/08/2025</t>
  </si>
  <si>
    <t>B7D029D5FB</t>
  </si>
  <si>
    <t>Autorizzazione a contrarre e contestuale affidamento, ai sensi dell' art 50 comma 1 lett.b) del
D.Lgs.36/2023, per la fornitura annuale di filtri umidificatori MEDIFLUX cod:HCH04 per paziente neonatale
P.C., afferente alla SC Farmaceutica Territoriale della Asl n.1 di Sassari, mediante T.D. n.5479934
sul Me.Pa. di Consip. CIG B7D029D5FB</t>
  </si>
  <si>
    <t>Det. 917 del 08/08/2025</t>
  </si>
  <si>
    <t>Medival S.R.L</t>
  </si>
  <si>
    <t>B78FC2FF93</t>
  </si>
  <si>
    <t>Autorizzazione a contrarre e contestuale aggiudicazione, ai sensi dell’ art.50, co.1 lett.b) del
D.Lgs.36/2023, per la fornitura annuale del farmaco Sodio Tiosolfato 10%, richiesto dalle SSD Farmacie
Ospedaliere Alghero e Ozieri della Asl n.1 di Sassari, mediante RDO n.5494605 sul Me.Pa. di Consip. CIG
B78FC2FF93</t>
  </si>
  <si>
    <t>Det. 915 del 06/08/2025</t>
  </si>
  <si>
    <t>Monico spa - S.A.L.F. S.P.A. "LABORATORIO FARMACOLOGICO"</t>
  </si>
  <si>
    <t>MONICO SPA</t>
  </si>
  <si>
    <t>00008550273</t>
  </si>
  <si>
    <t>B7E3B4DFAB</t>
  </si>
  <si>
    <t>Autorizzazione a contrarre e contestuale affidamento, ai sensi dell'art. 50, comma 1 lettera b)
D.Lgs 36/2023, per la fornitura semestrale del vaccino antirabbico RABIPUR – AIC 035947035, richiesto dal
Dipartimento di Prevenzione - S.C. Igiene e Sanità Pubblica della ASL n.1 di Sassari. mediante T.D. n.
5533892 sul Me.Pa. di Consip. Affidatario: Bavarian Nordic Italy Srl – CIG B7E3B4DFAB</t>
  </si>
  <si>
    <t>Det. 914 del 06/08/2025</t>
  </si>
  <si>
    <t>Bavarian Nordic Italy Srl</t>
  </si>
  <si>
    <t>08894200966</t>
  </si>
  <si>
    <t>B7E2F92188</t>
  </si>
  <si>
    <t>Autorizzazione a contrarre e contestuale aggiudicazione per la fornitura di Frigoriferi a valere sul cod. progetto EEDD-DPRE.VET.SIAPZ, richiesti dal Dipartimento di Prevenzione Area Veterinaria ai sensi dell’art. 50, comma 1 lett.b. del D.Lgs. 36/2023. –CIG: B7E2F92188.</t>
  </si>
  <si>
    <t>Det. 913 del 06/08/2025</t>
  </si>
  <si>
    <t>ChiRa Tek S.r.l.</t>
  </si>
  <si>
    <t>03461810925</t>
  </si>
  <si>
    <t>B7E051C751</t>
  </si>
  <si>
    <t>Autorizzazione a contrarre e contestuale aggiudicazione per la fornitura di antenne per soggetto avente diritto richieste dal Servizio di Assistenza Protesica afferente al Distretto di Sassari ai sensi dell’art. 50, comma 1 lett.b. del D.Lgs. 36/2023 e s.m.i. CIG: B7E051C751</t>
  </si>
  <si>
    <t>Det. 912 del 06/08/2025</t>
  </si>
  <si>
    <t>COCHLEAR ITALIA SRL</t>
  </si>
  <si>
    <t>Autorizzazione a contrarre e contestuale affidamento ai sensi dell’art.50, comma 1 lett. e) del D. Lgs.36/2013, per la fornitura del servizio di smaltimento Bombole di Ossigeno nel P.O di Ozieri e Cernita e smaltimento rifiuti vari nella via Tarragona in Alghero – ASL n. 1 Sassari</t>
  </si>
  <si>
    <t>Det. 910 del 05/08/2025</t>
  </si>
  <si>
    <t>Verde Vita</t>
  </si>
  <si>
    <t>01721260907</t>
  </si>
  <si>
    <t>B7E0DBA3C5</t>
  </si>
  <si>
    <t>Autorizzazione a contrarre e contestuale presa d’atto del servizio di locazione per corso di formazione Aziendale tenutosi dal 28 al 30 maggio 2025. -CIG: B7E0DBA3C5.</t>
  </si>
  <si>
    <t>Det. 909 del 05/08/2025</t>
  </si>
  <si>
    <t>Centro Culturale Sardo srl</t>
  </si>
  <si>
    <t>01418660906</t>
  </si>
  <si>
    <t>B799D539CF</t>
  </si>
  <si>
    <t>Autorizzazione a contrarre e contestuale aggiudicazione per la fornitura di maschere facciali e filtri, richiesto dalla S.C. Medicina Legale afferente al Dipartimento di Prevenzione area Medica ai sensi dell’art. 50, comma 1 lett.b. del D.Lgs. 36/2023. –CIG: B799D539CF.</t>
  </si>
  <si>
    <t>Det. 908 del 05/08/2025</t>
  </si>
  <si>
    <t xml:space="preserve"> NEW CEDEMAR S.R.L.</t>
  </si>
  <si>
    <t xml:space="preserve">03383130923 </t>
  </si>
  <si>
    <t>B7D23512C7</t>
  </si>
  <si>
    <t>Autorizzazione a contrarre e contestuale affidamento, ai sensi dell’art. 50, co. 1 lett. b) del D.lgs 36/2023, riguardante la fornitura di aghi per infusione intraossea necessario alle esigenze delle Farmacie Ospedaliere dei PP.OO. di Alghero e Ozieri – ASL 1 Sassari;</t>
  </si>
  <si>
    <t>Det. 906 del 04/08/2025</t>
  </si>
  <si>
    <t>S.R.L.</t>
  </si>
  <si>
    <t>TELEFLEX MEDICAL</t>
  </si>
  <si>
    <t>02804530968</t>
  </si>
  <si>
    <t>B784CC5DF9</t>
  </si>
  <si>
    <t>Autorizzazione a contrarre e contestuale affidamento, ai sensi dell art.50, co.1 lett.b) del
D.Lgs.36/2023, per la fornitura annuale del farmaco TAIOFTAL 1 ml., richiesto dalla SSD Farmacia
Ospedaliera Alghero per le UU.OO.di Oculistica dei PP.OO. di Alghero e Ozieri della Asl n.1 di Sassari,
mediante T.D. 5451900 sul Me.Pa. di Consip. CIG B784CC5DF9.</t>
  </si>
  <si>
    <t>Det. 905 del 04/08/2025</t>
  </si>
  <si>
    <t>Fidia Farmaceutici S.p.A</t>
  </si>
  <si>
    <t>00204260285</t>
  </si>
  <si>
    <t>Procedura Negoziata</t>
  </si>
  <si>
    <t>B705673ABE</t>
  </si>
  <si>
    <t>B705674B91</t>
  </si>
  <si>
    <t>B705676D37</t>
  </si>
  <si>
    <t>B705677E0A</t>
  </si>
  <si>
    <t>00674840152 00268210903</t>
  </si>
  <si>
    <t>Fornitura del servizio di inventariazione straordinaria indetta con Deliberazione n. 1338 del 28/10/2024 e n. 1405 del 10/12/2024 ai sensi dell’art. 50, comma 1 lett. e) del D.Lgs. 36/2023. CUI S02884000908202400007. Aggiudicazione. CIG B5431DD12E</t>
  </si>
  <si>
    <t xml:space="preserve"> B716A0EA92 </t>
  </si>
  <si>
    <t>B716A10C38</t>
  </si>
  <si>
    <t>B716A12DDE</t>
  </si>
  <si>
    <t>B716A13EB1</t>
  </si>
  <si>
    <t xml:space="preserve">B716A0B819 </t>
  </si>
  <si>
    <t>B716A0D9BF</t>
  </si>
  <si>
    <t xml:space="preserve">B716A0C8EC </t>
  </si>
  <si>
    <t>B716A0FB65</t>
  </si>
  <si>
    <t xml:space="preserve">B716A11D0B </t>
  </si>
  <si>
    <t>11160660152 00288550924 02804530968</t>
  </si>
  <si>
    <t>Autorizzazione a contrarre e contestuale aggiudicazione della fornitura annuale in lotti, ai sensi art.50, comma 1 lett.b) del D.Lgs.36/2023, di Dispositivi Medici CND R per le SSD Farmacie Ospedaliere di Alghero e Ozieri e</t>
  </si>
  <si>
    <t xml:space="preserve"> B7FBE0E87D</t>
  </si>
  <si>
    <t>B7FBE12BC9</t>
  </si>
  <si>
    <t>B7FBE16F17</t>
  </si>
  <si>
    <t>00228550273 03542760172 00071020085</t>
  </si>
  <si>
    <t>B7EFAE8DD6</t>
  </si>
  <si>
    <t xml:space="preserve">B7EFB0776D </t>
  </si>
  <si>
    <t>B7EFB163CF</t>
  </si>
  <si>
    <t>11667890153 10191080158 00777280157</t>
  </si>
  <si>
    <t>Recepimento della Determinazione DG CRC RAS n. 345 prot. n. 3660 del 09/04/2025 - Medicinali 21 - Appalto specifico indetto dalla Regione Autonoma della Sardegna, Centrale regionale di committenza per l’affidamento di medicinali ed. 21 destinati al fabbisogno delle aziende sanitarie della Regione Autonoma della Sardegna, della Regione Emilia Romagna, della Regione Campania e della Regione Lazio nell'ambito del sistema dinamico di acquisizione della pubblica amministrazione per la fornitura di prodotti farmaceutici - Numero Appalto Specifico 4878034 - Aggiudicazione. - Recepimento lotti n. 266 - 271 - 303 per farmaci stupefacenti per la ASL n.1 di Sassari.</t>
  </si>
  <si>
    <t>B7CBFA84C8</t>
  </si>
  <si>
    <t xml:space="preserve"> B7CBF99866</t>
  </si>
  <si>
    <t>Giunti Psychometrics Italia srl            Koinè srl</t>
  </si>
  <si>
    <t>07367670481 02665060907</t>
  </si>
  <si>
    <t>B8139B3365</t>
  </si>
  <si>
    <t>B81398A190</t>
  </si>
  <si>
    <t>MEDICAIR CENTRO S.R.L      MEDIGAS</t>
  </si>
  <si>
    <t>07249200960  11861240155</t>
  </si>
  <si>
    <t>AIESI HOSPITAL SERVICE                                                                             M.D.M. S.R.L.
 MEDICAL S.R.L.                                                                                              MEDIVAL S.R.L
 VYGON ITALIA</t>
  </si>
  <si>
    <t>Giunti Psychometrics Italia srl                                                                                           Koinè srl</t>
  </si>
  <si>
    <t>Danone Nutricia SPA                                                                                             Societa’ Benefit Innovamedica                                                                                                    Nestlè                                                                                                                      Farmac Zabban                                                                                                  Cardinal Health</t>
  </si>
  <si>
    <t xml:space="preserve">Danone Nutricia SPA                         Societa’ Benefit Innovamedica                                       Nestlè </t>
  </si>
  <si>
    <t>RTI GIGROUP                                 Promoimpresa Srl</t>
  </si>
  <si>
    <t>B.Braun Milano S.P.A.                            Medical s.r.l.</t>
  </si>
  <si>
    <t xml:space="preserve">Ambu-Medtronic italia                           Sanifarm                                               Teleflex
</t>
  </si>
  <si>
    <t>Monico S.p.A.                        Pharmaidea S.r.l                           Laboratorio Farmaceutico CT S.r.l.</t>
  </si>
  <si>
    <t>B7DF37454C</t>
  </si>
  <si>
    <t xml:space="preserve">B7DF3B4A1B </t>
  </si>
  <si>
    <t>B705675C64</t>
  </si>
  <si>
    <t>OGGETTO:Autorizzazione a contrarre e contestuale aggiudicazione della fornitura annuale, in lotti, ai sensi art.50, comma 1 lett.b) del D.Lgs.36/2023, di DD.MM Porth a cath e aghi dedicati CND C01/A01 per le SSD Farmacie Ospedaliere di Alghero e Ozieri della Asl n.1 di Sassari, mediante R.D.O. n.5389221 sul Me.pa. di Consip.</t>
  </si>
  <si>
    <t>B4EBF63EFF</t>
  </si>
  <si>
    <t>B4ECB39372</t>
  </si>
  <si>
    <t>02839630924                02115610905</t>
  </si>
  <si>
    <t>09018810151                00288550924               01167730355</t>
  </si>
  <si>
    <t>01550070617                10803700151             09238800156               07249200960</t>
  </si>
  <si>
    <t>12268050155                00076670595</t>
  </si>
  <si>
    <t>01477970337               01643170929               02320560648</t>
  </si>
  <si>
    <t>Periodo dal 01/09/2025 al 30/09/2025</t>
  </si>
  <si>
    <t>B80E208AD6</t>
  </si>
  <si>
    <t>Det.  958 del 03/09/2025</t>
  </si>
  <si>
    <t>RESPIRAIRE SRL</t>
  </si>
  <si>
    <t>B80E20BD4F</t>
  </si>
  <si>
    <t>Autorizzazione a contrarre e contestuale affidamento diretto, ai sensi dell’art. 50, co. 1 lett. b) del D.lgs. 36/2023, riguardante la fornitura di n. 3 carrelli di emergenza e n. 3 poltrone vaccinali;</t>
  </si>
  <si>
    <t>B7DC654848</t>
  </si>
  <si>
    <t>Det.  956 del 02/09/2025</t>
  </si>
  <si>
    <t>FERNO SRL</t>
  </si>
  <si>
    <t>01693660977</t>
  </si>
  <si>
    <t>B7E300B561</t>
  </si>
  <si>
    <t>Recepimento di contratto ponte per i Servizi di tesoreria per ASL 1 Sassari formalizzato con Determinazione Dirigenziale Ares Sardegna n. 1850 del 09/07/2025 - Modifica termine contrattuale 31/12/2025 (Determina Dirigenziale n. 3152 del 20/12/2024) – CIG PADRE B4D316B4F9;</t>
  </si>
  <si>
    <t>Det.  955 del 02/09/2025</t>
  </si>
  <si>
    <t>estensione di affidamento ai sensi dell’art. 120 del D.lgs. 36/2023 in riferimento alla Determina Dirigenziale n. 18 del 09/01/2025 inerente la fornitura di uno spirometro portatile per la SC Pediatria Alghero, ai sensi dell’art. 50, co. 1 lett. b) del D.lgs 36/2023, dalla ditta Cosmed srl - CIG B34937D0A7;</t>
  </si>
  <si>
    <t>Det.  953 del 02/09/2025</t>
  </si>
  <si>
    <t>B833A2DC19</t>
  </si>
  <si>
    <t>Autorizzazione a contrarre e contestuale affidamento, ai sensi dell’art. 50, co. 1 lett. b) del D.lgs 36/2023, riguardante la fornitura di test bowie dick necessari alle esigenze della Farmacia Territoriale di Sassari, e delle Farmacie Ospedaliere di Ozieri e Alghero;</t>
  </si>
  <si>
    <t>Det.  981 del 12/09/2025</t>
  </si>
  <si>
    <t>B82AC0A09C</t>
  </si>
  <si>
    <t>Autorizzazione a contrarre e contestuale affidamento per la fornitura di un comunicatore vocale richiesto dal Servizio di Assistenza Protesica del Distretto di Sassari, ai sensi dell’art 50 comma 1 lett.b) delD.Lgs.36/2023. - CIG: B82AC0A09C</t>
  </si>
  <si>
    <t>Det.  978 del 12/09/2025</t>
  </si>
  <si>
    <t>Sapio Life Srl</t>
  </si>
  <si>
    <t>B7AAC483A0</t>
  </si>
  <si>
    <t>Det.  977 del 12/09/2025</t>
  </si>
  <si>
    <t xml:space="preserve"> BIODIAGRAM
EDILKOM DEL DOTTOR EMANUELE MAUGERI
 ILE MEDICAL S.R.L.
TOOLBOX
 ULTRAPROMEDIA S.R.L.</t>
  </si>
  <si>
    <t>BIODIAGRAM</t>
  </si>
  <si>
    <t>B8279CEC30</t>
  </si>
  <si>
    <t>Autorizzazione a contrarre e contestuale aggiudicazione per il servizio di noleggio di saturimetro pediatrico e materiale di consumo per 12 mesi, necessari al servizio di Assistenza protesica del Distretto di Alghero ai sensi dell’art. 50, comma 1 lett.b. del D.Lgs. 36/2023. – CIG: B8279CEC30</t>
  </si>
  <si>
    <t>Det.  974 del 10/09/2025</t>
  </si>
  <si>
    <t>B81EA809F2</t>
  </si>
  <si>
    <t>Det.  972 del 09/09/2025</t>
  </si>
  <si>
    <t>Elcom Srl</t>
  </si>
  <si>
    <t>00561630955</t>
  </si>
  <si>
    <t>Dipartimento della Gestione delle Risorse Finanziarie, Umane
e Strumentali</t>
  </si>
  <si>
    <t>Del. C. S.  307 del 11/09/2025</t>
  </si>
  <si>
    <t xml:space="preserve">Becton Dickinson Italia 
Medical SRL
Memis SRL
4MDM </t>
  </si>
  <si>
    <t>Lotto 1-7: Becton Dickinson Italia 
Lotto 2-3-4-6: Medical SRL</t>
  </si>
  <si>
    <t>Del. C. S.  294 del 09/09/2025</t>
  </si>
  <si>
    <t>B.BRAUN MILANO
CLINI-LAB S.R.L.
MEDICAL S.R.L.
SEDA SPA
 TELEFLEX MEDICAL
 VYGON ITALIA</t>
  </si>
  <si>
    <t xml:space="preserve">Lotto 5: B.BRAUN MILANO 
Lotti 1-2-3-4: CLINI-LAB S.R.L
</t>
  </si>
  <si>
    <t>B7D046F689</t>
  </si>
  <si>
    <t>Del. C. S.  293 del 09/09/2025</t>
  </si>
  <si>
    <t>A.B.MED. S.R.L.</t>
  </si>
  <si>
    <t>02077670921</t>
  </si>
  <si>
    <t>Autorizzazione a contrarre e contestuale affidamento, ai sensi dell’art. 50, co. 1 lett. b) del D.lgs. 36/2023, riguardante la fornitura di un kit Ledwall 2,88x1,62 INDOOR con un sistema conferenza per la Direzione Generale ASL 1 Sassari e di tv business per le stanze di Degenza dei P.O. Alghero e Ozieri;</t>
  </si>
  <si>
    <t>Del. C. S.  289 del 08/09/2025</t>
  </si>
  <si>
    <t>Niso srl</t>
  </si>
  <si>
    <t>02931240903</t>
  </si>
  <si>
    <t>€ 170 .176,58</t>
  </si>
  <si>
    <t>B7E3B685F6</t>
  </si>
  <si>
    <t>Autorizzazione a contrarre e contestuale affidamento, ai sensi dell’ art.50, comma 1 lett.b) del
D.Lgs.36/2023, per la fornitura annuale del farmaco BUVIDAL, richiesto dalla SSD Farmacia Ospedaliera
Alghero per la SC Servizio Dipendenze Patologiche (SERD Aziendali), mediante T.D. n.5532253 sul Me.Pa.
di Consip. CIG B7E3B685F6</t>
  </si>
  <si>
    <t>Det.  987 del 16/09/2025</t>
  </si>
  <si>
    <t>Molteni &amp; C. dei F.LLI ALITTI SOC.DI ESERC.SPA</t>
  </si>
  <si>
    <t>B8368A442C</t>
  </si>
  <si>
    <t>Autorizzazione a contrarre e contestuale affidamento, ai sensi dell’ art.50, comma 1 lett.b)
del D.Lgs.36/2023, per la fornitura annuale del farmaco JORVEZA da 0,5 e 1 mg. per la SC Farmaceutica
Territoriale della Asl n.1 di Sassari, mediante T.D. n.5595498 sul Me.Pa. di Consip. CIG B8368A442C</t>
  </si>
  <si>
    <t>Det.  986 del 16/09/2025</t>
  </si>
  <si>
    <t>DR.FALK PHARMA SRL</t>
  </si>
  <si>
    <t>11742580969</t>
  </si>
  <si>
    <t>Autorizzazione a contrarre e contestuale affidamento, ai sensi dell’art. 50, co. 1 lett. b) del D.lgs 36/2023 e con modalità di accordo quadro, riguardante la fornitura di arredi uso uf-ficio necessario alle esigenze della ASL 1 Sassari – Assunzione ulteriore impegno di spesa. Codice Progetto: UP-01-2022-04 - Fonte di finanziamento: SAS_PROP. - CIG: B74716C502</t>
  </si>
  <si>
    <t>Det.  996 del 19/09/2025</t>
  </si>
  <si>
    <t>B8358FFB22</t>
  </si>
  <si>
    <t>Autorizzazione a contrarre e contestuale affidamento, ai sensi dell’art. 50, co. 1 lett. b) del D.lgs 36/2023, riguardante la fornitura di test rilevazione dosaggio Ethyl Glucuronide, necessario alle esigenze del laboratorio analisi del P.O. di Alghero e del P.O. di Ozieri;</t>
  </si>
  <si>
    <t>Det.  1005 del 24/09/2025</t>
  </si>
  <si>
    <t>Siemens Healthineers</t>
  </si>
  <si>
    <t>B848A24B52</t>
  </si>
  <si>
    <t>Autorizzazione a contrarre e contestuale affidamento, ai sensi dell’art. 50, co. 1 lett. b)
del D.lgs 36/2023, riguardante la fornitura di farmaci veterinari necessari alle esigenze del la S.C.
Sanità Animale e Anagrafi Zootecniche</t>
  </si>
  <si>
    <t>Det.  1007 del 24/09/2025</t>
  </si>
  <si>
    <t>PHARMAVET S.R.L.</t>
  </si>
  <si>
    <t>01737530905</t>
  </si>
  <si>
    <t>B849471B71</t>
  </si>
  <si>
    <t>Autorizzazione a contrarre e contestuale affidamento, ai sensi dell’art.50 comma 1 lett.b) del
D.Lgs.36/2023, per la fornitura annuale di alimento ai fini medici speciali Ketokal, per paziente pediatrica
affetta da M.R. afferente alla SC Farmaceutica Territoriale della ASL n.1 di Sassari, mediante T.D.5602948
sul Me.Pa.di Consip. CIG B849471B71</t>
  </si>
  <si>
    <t>Det.  1003 del 24/09/2025</t>
  </si>
  <si>
    <t>DANONE NUTRICIA SPA SOCIETA' BENEFIT,</t>
  </si>
  <si>
    <t>B818C3ADEF</t>
  </si>
  <si>
    <t>Autorizzazione a contrarre e contestuale affidamento, ai sensi dell’art. 50, co. 1 lett. b) del D.lgs 36/2023, riguardante la fornitura di borse per il trasporto di campioni biologici da destinare alla S.C. Anestesia Territoriale e Cure Palliative – ASL 1 Sassari;</t>
  </si>
  <si>
    <t>Det.  1002 del 24/09/2025</t>
  </si>
  <si>
    <t>CSL Medical</t>
  </si>
  <si>
    <t>Autorizzazione a contrarre e contestuale affidamento ai sensi dell’art.50, comma 1 lett. e) del D. Lgs.36/2013, per la fornitura di comunicatori a puntamento oculare per il Distretto di Sassari – ASL n. 1 Sassari</t>
  </si>
  <si>
    <t>Det.  1008 del 24/09/2025</t>
  </si>
  <si>
    <t>Biomedica
 Medigas 
Sapio life 
Vitalaire</t>
  </si>
  <si>
    <t>B85D8DC34E</t>
  </si>
  <si>
    <t>Autorizzazione a contrarre e contestuale affidamento, ai sensi dell’art. 50, co. 1 lett. b) del D.lgs. 36/2023, riguardante la fornitura di spogliatoi a due scomparti necessari per le esigenze dell’ASL 1 di Sassari – Assunzione impegno di spesa. Codice Progetto: UP-01-2022-04 – Fonte di finanziamento: SAS_PROP. – CIG B85D8DC34E;</t>
  </si>
  <si>
    <t>Det.  1017 del 26/09/2025</t>
  </si>
  <si>
    <t>Maxmedical Technology</t>
  </si>
  <si>
    <t>02765720905</t>
  </si>
  <si>
    <t>B848B7516F</t>
  </si>
  <si>
    <t>Autorizzazione a contrarre e contestuale affidamento, ai sensi dell’art. 50, co. 1 lett. b) del D.lgs. 36/2023, riguardante la fornitura di microchip;</t>
  </si>
  <si>
    <t>Det.  1012 del 26/09/2025</t>
  </si>
  <si>
    <t>Eurovet A.G. srl</t>
  </si>
  <si>
    <t>B836C52D86</t>
  </si>
  <si>
    <t>Autorizzazione a contrarre e contestuale affidamento diretto ai sensi dell’art.50, comma 1 lett. b) del D.Lgs.36/2013, per la fornitura di Ventilatori Pressometrico CPAP per il Distretto di Sassari - ASL 1 Sassari</t>
  </si>
  <si>
    <t>Det.  1020 del 26/09/2025</t>
  </si>
  <si>
    <t>Althea Italia spa</t>
  </si>
  <si>
    <t>01244670335</t>
  </si>
  <si>
    <t>B8360AD18A</t>
  </si>
  <si>
    <t>Autorizzazione a contrarre e contestuale affidamento ai sensi dell’art.50, comma 1 lett. e) del D. Lgs.36/2013, della fornitura per 12 mesi del servizio di cernita, smontaggio, separazione e conferimento ai depositi temporanei aziendali (Aree ecologiche) di rifiuti vari depositati in siti della ASL n. 1 di Sassari, (con esclusione della gestione dei rifiuti dai predetti depositi temporanei) - OE- Green Services SRL Unipersonale.</t>
  </si>
  <si>
    <t>Del. C. S.  350 del 29/09/2025</t>
  </si>
  <si>
    <t>Green Services SRL Unipersonale</t>
  </si>
  <si>
    <t>02953970908</t>
  </si>
  <si>
    <t>29/09/202</t>
  </si>
  <si>
    <t>B888DB65A8</t>
  </si>
  <si>
    <t>Del. C. S.  362 del 30/09/2025</t>
  </si>
  <si>
    <t>RTI Sicuritalia Group Service SCpA
(mandataria) – Società Cooperativa di
Vigilanza La Nuorese arl (mandante)</t>
  </si>
  <si>
    <t>Trattativa Diretta</t>
  </si>
  <si>
    <t>Accordo Quadro</t>
  </si>
  <si>
    <t>Convenzione Quadro</t>
  </si>
  <si>
    <t>Autorizzazione a contrarre e contestuale affidamento della fornitura trimestrale, ai sensi dell’art.50, comma 1 lett.b) del D.Lgs.36/2023, di Dispositivi Medici CND Q02-Z121 per le SSD Farmacie Ospedaliere di Alghero e Ozieri della Asl n.1 di Sassari, mediante T.D.n.5510658 sul Me.pa. di Consip. CIG B7D046F689</t>
  </si>
  <si>
    <t>Autorizzazione a contrarre e contestuale aggiudicazione della fornitura annuale, in lotti, ai sensi art.50, comma 1 lett.b) del D.Lgs.36/2023, di Cateteri Venosi Centrali a breve permanenza, varie misure, e kit monouso per anestesia combinata CND C01/A01, per le SSD Farmacie Ospedaliere di Alghero e Ozieri e per la SC Farmaceutica Territoriale della Asl n.1 di Sassari, mediante R.D.O. n.5474016 sul Me.pa. di Consip.</t>
  </si>
  <si>
    <t>Autorizzazione a contrarre e contestuale affidamento, ai sensi dell’art. 50, co. 1 lett. b) del D.lgs 36/2023, riguardante la fornitura di N. 6 deumidificatori ASL 1 Sassari;</t>
  </si>
  <si>
    <t>Autorizzazione a contrarre e contestuale affidamento della fornitura annuale del noleggio a domicilio di n.1 assistente tosse mod.Pegaso Combi Plus, comprendente il materiale di consumo e assistenza tecnica full risk per tutta la durata dello stesso, per il paziente pediatrico P.G., afferente al Servizio Assistenza Protesica - Distretto Sanitario della Asl n.1 di Sassari, mediante T.D.5579781 sul Mepa di Consip, ai sensi dell’art 50 comma 1 lett.b) del D.Lgs.36/2023. O.E. Respiraire s.r.l.- CIG B80E208AD6</t>
  </si>
  <si>
    <t>Autorizzazione a contrarre e contestuale affidamento, ai sensi dell’art. 50, co. 1 lett. b) del D.lgs 36/2023, riguardante la fornitura di sistemi di immobilizzazione per trasporto pediatrico necessario alle esigenze della SC Pediatria del P.O. di Alghero ASL 1 Sassari;</t>
  </si>
  <si>
    <t>Autorizzazione a contrarre e contestuale aggiudicazione per la fornitura di carta termica per ECG richiesta da varie Strutture afferenti alla Asl 1 di Sassari, ai sensi dell’art 50 comma 1 lett.b) del D.Lgs.36/2023. - CIG: B7AAC483A0</t>
  </si>
  <si>
    <t>Autorizzazione a contrarre e contestuale affidamento, ai sensi dell’art. 50, co. 1 lett. b) del D.lgs. 36/2023, riguardante la fornitura di aghi per biopsia per le varie strutture della ASL 1 Sassari.</t>
  </si>
  <si>
    <t>Autorizzazione a contrarre e contestuale adesione Convenzione Quadro per l’affidamento del Servizio di portierato e servizi ausiliari sottoscritta dalla Centrale Regionale di Committenza – Lotto 12 per le esigenze dell’ASL n.1 di Sassari.</t>
  </si>
  <si>
    <t>03003290131      00188640916</t>
  </si>
  <si>
    <t>11408800966 11861240155 02006400960 02061610792</t>
  </si>
  <si>
    <t>00803890151 00268210903</t>
  </si>
  <si>
    <t>00674840152           01857820284</t>
  </si>
  <si>
    <t xml:space="preserve"> B7DB32C95F</t>
  </si>
  <si>
    <t>B7DB32A7B9</t>
  </si>
  <si>
    <t xml:space="preserve"> B7DB32B88C</t>
  </si>
  <si>
    <t>B7DB32FBD8</t>
  </si>
  <si>
    <t>: B7DB330CAB</t>
  </si>
  <si>
    <t xml:space="preserve">B777840D8C </t>
  </si>
  <si>
    <t xml:space="preserve">B777841E5F </t>
  </si>
  <si>
    <t>B777842F32</t>
  </si>
  <si>
    <t>B7778440DD</t>
  </si>
  <si>
    <t>B77784300A</t>
  </si>
  <si>
    <t>B81834E122</t>
  </si>
  <si>
    <t>B7EDA4E682</t>
  </si>
  <si>
    <t xml:space="preserve"> B817F710FC</t>
  </si>
  <si>
    <t>B817F6AB32</t>
  </si>
  <si>
    <t xml:space="preserve"> B817F6CCD8</t>
  </si>
  <si>
    <t xml:space="preserve"> B817F70029</t>
  </si>
  <si>
    <t xml:space="preserve"> B817F721CF </t>
  </si>
  <si>
    <t xml:space="preserve">  B817F732A2 </t>
  </si>
  <si>
    <t xml:space="preserve"> B817F74382</t>
  </si>
  <si>
    <t xml:space="preserve">  B817F6BC05 </t>
  </si>
  <si>
    <t>Det. 957 del 03/09/2025</t>
  </si>
  <si>
    <t>B-MED SRL
B.BRAUN MILANO
BECTON DICKINSON ITALIA
BS MEDICAL SRL
CARDIOMED S.R.L.
I-TEMA SRL
ID&amp;CO
M.D.M. S.R.L.
MEDICAL S.R.L.
SANIFARM S.R.L.</t>
  </si>
  <si>
    <t>Estensione di affidamento art.120 del D.lgs. 36/2023 in riferimento alla Determina n.550 del 14/11/2024 riguardante la fornitura di sigilli per i carrelli di emergenza per la SC Otorinolaringoiatria di Alghero;</t>
  </si>
  <si>
    <t>Autorizzazione a contrarre e contestuale affidamento, ai sensi dell’art. 50, co. 1 lett. b) del D.lgs 36/2023, riguardante la fornitura di n. 2 frigoriferi combinati con congelatore doppia portata necessario alle esigenze del Dipartimento Prevenzione Veterinaria ASL 1 Sassari</t>
  </si>
  <si>
    <t>Autorizzazione a contrarre e contestuale affidamento, ai sensi dell’art 50 comma 1 lett.b) del D.Lgs.36/2023, per la fornitura annuale di dietetici Normast e Pelvilen per pazienti afferenti la S.C. Farmaceutica Territoriale della ASL di Sassari, a seguito di T.D.5167797 sul Me.Pa.di Consip.
CIG B6143501B3</t>
  </si>
  <si>
    <t>Autorizzazione a contrarre e contestuale aggiudicazione della fornitura biennale,ai sensi dell’art.50 co.1 lett.b) del D.Lgs.36/2023,di kit con maschera nasale per ventilazione a pressione positiva (PAP) occorrenti alle Strutture di Anestesia, richiesti dalle competenti SSD Farmacie Ospedaliere di Alghero e Ozieri, a seguito di RDO 5094210 sul Me.Pa. di Consip. CIG B5A153CD31</t>
  </si>
  <si>
    <t>Autorizzazione a contrarre e contestuale affidamento della fornitura annuale del noleggio a domicilio di n.1 umidificatore alti flussi BMC H-80-M comprendente il materiale di consumo, accessorio, assistenza tecnica full risk per tutta la durata dello stesso, per l'assistito C.A.C., afferente al Servizio Assistenza Protesica - Distretto Sanitario della Asl di Sassari, a seguito di T.D.5150149 sul Mepa di Consip, ai sensi dell’art 50 co.1 lett.b) del D.Lgs.36/2023.O.E.Medicair Centro. CIG B606DF1D5C</t>
  </si>
  <si>
    <t>Autorizzazione a contrarre e contestuale affidamento della fornitura annuale di aghi e sistemi per localizzazione dei noduli mammari e di altre strutture – fili di repere, occorrenti alle SSD Farmacie Ospedaliere di Alghero e Ozieri e per la SC Farmaceutica Territoriale, a seguito di T.D.5129744 sul Me.Pa. di Consip, ai sensi dell’art.50 comma 1 lett.b) del D.Lgs.36/2023. CIG B606DDAA62</t>
  </si>
  <si>
    <t>Autorizzazione a contrarre e contestuale aggiudicazione della fornitura annuale, in lotti, ai sensi art.50,comma 1 lett.b) del D.Lgs.36/2023 di DD.MM. CND A70-R90-V91, occorrenti alle SSD Farmacie Ospedaliere di Alghero e Ozieri e alla SC Farmaceutica Territoriale sella Asl di Sassari, a seguito di RDO n.5040411 sul Me.pa. di Consip. CIG diversi.</t>
  </si>
  <si>
    <t>Autorizzazione a contrarre e contestuale affidamento, ai sensi dell’art 50 comma 1 lett.b) del D.Lgs.36/2023, per la fornitura annuale di dietetici Infatrini-Neocate-Fortini-Aptamil per pazienti afferenti la S.C. Farmaceutica Territoriale della ASL di Sassari, a seguito di T.D.5160132 sul Me.Pa.di Consip. CIG B618B6D432</t>
  </si>
  <si>
    <t>Aggiudicazione procedura negoziata, ex art. 50 comma 1 lett. e) del D.lgs. n. 36/2023, del servizio di  omunicazione, gestione e ottimizzazione dell’informazione digitale dell’ASL di Sassari a supporto dell’area comunicazione aziendale – CUI S02884000908202400011</t>
  </si>
  <si>
    <t>Autorizzazione a contrarre e contestuale affidamento, ai sensi dell’art. 50, co. 1 lett. b) del D.lgs 36/2023, per la fornitura a noleggio per 12 mesi di Ventilatore Dream Station BiPaAP Philips per avente diritto, del Distretto di Sassari.</t>
  </si>
  <si>
    <t>Autorizzazione a contrarre e contestuale affidamento, ai sensi dell’art. 50, co. 1 lett. b) del D.lgs 36/2023, riguardante la fornitura di test rapidi per l’individuazione Legionella e S. Pneumoniae per le esigenze del laboratorio analisi dei PP.OO. di Alghero e Ozieri</t>
  </si>
  <si>
    <t>Autorizzazione a contrarre e contestuale affidamento, ai sensi dell’art. 50, co. 1 lett. b) del D.lgs 36/2023, riguardante la fornitura del servizio di potenziamento delle attività di Sorveglianza in Porti e Aeroporti e Aree di Interesse turistico Progetto cani molecolari ASL 1
Sassari</t>
  </si>
  <si>
    <t>Autorizzazione a contrarre e contestuale affidamento, ai sensi dell’ art 50 comma 1 lett.b) del D.Lgs.36/2023, per la fornitura semestrale del farmaco oncologico Lumykras per pazienti aventi diritto, richiesto dalla SSD Farmacia Ospedaliera di Alghero, a seguito di TD 5199022.CIG B62E0F073C</t>
  </si>
  <si>
    <t>Autorizzazione a contrarre e contestuale affidamento, ai sensi dell’art 50 comma 1 lett.b) del D.Lgs.36/2023, per la fornitura annuale dei farmaci: Clonidina e Sugammadex, per la SSD Farmacia Ospedaliera Alghero, a seguito di separate procedure telematiche sul Me.Pa.di Consip.</t>
  </si>
  <si>
    <t>Autorizzazione a contrarre e contestuale affidamento, ai sensi dell’art. 50, co. 1 lett. b) del D.lgs 36/2023, riguardante il noleggio, di un anno, di un comunicatore a puntamento oculare necessario per avente diritto, afferente al Servizio Assistenza Protesica/Ausili del Distretto Sanitario di Sassari, dell’Anglona, Romangia e Nurra Nord Occidentale</t>
  </si>
  <si>
    <t>Autorizzazione a contrarre e contestuale affidamento, ai sensi dell’art. 50, co. 1 lett. b) del D.lgs 36/2023, riguardante la fornitura del servizio di trasporto vaccini per campagna vaccinale Blue Tongue per i mesi di Marzo, Aprile, Maggio e Giugno, necessario alle esigenze della Prevenzione Veterinaria Nord Sardegna ASL Sassari</t>
  </si>
  <si>
    <t>Autorizzazione a contrarre e contestuale affidamento, ai sensi dell’art. 50, co. 1 lett. b) del D.lgs 36/2023, riguardante la fornitura di kit DAC e STIMULAN necessari alle esigenze della SC Ortopedia e Traumatologia di Ozieri</t>
  </si>
  <si>
    <t>Autorizzazione a contrarre e contestuale affidamento, ai sensi dell’art 50 comma 1 lett.b) del D.Lgs.36/2023, per la fornitura annuale del farmaco Agilus, occorrente alla SSD Farmacia Ospedaliera Alghero della ASL di Sassari, a seguito di T.D.5147538 sul Me.Pa.di Consip.CIG B5FDB17DCF</t>
  </si>
  <si>
    <t>Autorizzazione a contrarre e contestuale affidamento, ai sensi dell’art. 50, co. 1 lett. b) del D.lgs 36/2023, riguardante la fornitura coprisonda monouso per termometro timpanico Genius 2 in dotazione alle U.O. Aziendali;</t>
  </si>
  <si>
    <t>Autorizzazione a contrarre e contestuale affidamento, ai sensi dell’art 50 comma 1 lett.b) del D.Lgs.36/2023, per la fornitura annuale del farmaco Gastromiro, occorrente alla SSD Farmacia Ospedaliera Alghero della ASL di Sassari, a seguito di T.D.5080558 sul Me.Pa.di Consip. CIG B5D8F87E99</t>
  </si>
  <si>
    <t>Autorizzazione a contrarre e contestuale affidamento, ai sensi dell’art 50 comma 1 lett.b) del D.Lgs.36/2023, per la fornitura annuale del dietetico Oloprotein, per pazienti afferenti la S.C. Farmaceutica Territoriale della ASL n.1 di Sassari, a seguito di T.D.5059688 sul Me.Pa.di Consip. CIG B5CBE6BE98</t>
  </si>
  <si>
    <t>Autorizzazione a contrarre e contestuale affidamento ai sensi dell’art. 50, comma 1 lett.b) del D.Lgs.36/2023 , per la fornitura a noleggio di puntatore oculare per avente diritto afferenti al Distretto di Sassari</t>
  </si>
  <si>
    <t>Autorizzazione a contrarre e contestuale affidamento, ai sensi dell’art. 50, co. 1 lett. b) del D.lgs 36/2023, riguardante la fornitura di connettori a circuito chiuso per le esigenze della U.O.</t>
  </si>
  <si>
    <t>Autorizzazione a contrarre e contestuale affidamento per la fornitura di Uretroscopi flessibili monouso e Cistonefroscopi monouso richiesti e necessari alla S.C. Urologia del PO di Alghero ai sensi dell’art. 50, comma 1 lett.b. del D.Lgs. 36/2023 . CIG : B5D691DB54</t>
  </si>
  <si>
    <t>Autorizzazione a contrarre e contestuale affidamento, ai sensi dell’art. 50, co. 1 lett. b) del D.lgs 36/2023, riguardante la fornitura di cappucci per caschi di protezione ortopedici necessari alle esigenze d ell’ U.O. di Sala operatoria Ortopedia del Distretto di Ozieri</t>
  </si>
  <si>
    <t>Integrazione della Deliberazione del Direttore Generale n. 187 del 11/03/2025 “Adesione all’Accordo Quadro CONSIP “Veicoli 3” finanziati con le risorse assegnate con il Piano nazionale per gli investimenti complementari (PNC) di cui alla D.G.R n. 6/15 del 23.02.2024. Codice progetto
PNC-CCA-I83C22000640005”</t>
  </si>
  <si>
    <t>Autorizzazione a contrarre e contestuale affidamento, ai sensi dell’ art 50 comma 1 lett.b) del D.Lgs.36/2023, per la fornitura annuale del farmaco Hemangiol sciroppo per paziente minore afferente alla SC Farmaceutica Territoriale della Asl di Sassari a seguito di TD 5139071.CIG B5FDA4722D</t>
  </si>
  <si>
    <t>Autorizzazione a contrarre e contestuale affidamento per la fornitura in noleggio, per la durata di 12 mesi, di un sanificatore d’aria , necessari o all’ambulatorio di Endoscopia Digestiva del Distretto di Sassari ai sensi dell’art. 50, comma 1 lett.b. del D.Lgs. 36/2023 . CIG: B5F18F166E</t>
  </si>
  <si>
    <t>B858D97605</t>
  </si>
  <si>
    <t>Importo di aggiudicazione                   (IVA esclusa)</t>
  </si>
  <si>
    <t>Importo di aggiudicazione                 (IVA inclusa)</t>
  </si>
  <si>
    <t>FIAB</t>
  </si>
  <si>
    <t>01835220482</t>
  </si>
  <si>
    <t>€
35620,00</t>
  </si>
  <si>
    <t>B8D12D36F5</t>
  </si>
  <si>
    <t>Autorizzazione a contrarre e contestuale affidamento, ai sensi dell’art. 50, co. 1 lett. b)
del D.lgs 36/2023, riguardante la fornitura di timbri autoinchiostranti necessari alle esigenze del
Dipartimento di Prevenzione Veterinaria Asl 1 Sassari</t>
  </si>
  <si>
    <t>Tipografia Denti</t>
  </si>
  <si>
    <t>03023620903</t>
  </si>
  <si>
    <t>B8D361E6E0</t>
  </si>
  <si>
    <t>Autorizzazione a contrarre e contestuale affidamento, ai sensi dell’art.50, comma 1, lett. b) del
D.Lgs.36/2023,per la fornitura annuale di sonde per gastrostomia tipo Flocare CH 10, mediante T.D.5707240
sul Me.Pa di Consip, richieste dalla S.C. Farmaceutica Territoriale della Asl n.1 di Sassari. CIG B8D361E6E0</t>
  </si>
  <si>
    <t>Danone Nutricia SPA Società Benefit</t>
  </si>
  <si>
    <t>08928440965</t>
  </si>
  <si>
    <t>B8D11D662D</t>
  </si>
  <si>
    <t>Autorizzazione a contrarre e contestuale affidamento, ai sensi dell’art.50, comma 1, lett. b) del
D.Lgs.36/2023, per la fornitura annuale del farmaco Metoxalene G.L.Pharma per l’assistita R.G.M.A.
afferente al S.I.M.T. del P.O. di Alghero, mediante T.D.5677381 sul Me.Pa di Consip, richiesto dalla SSD
Farmacia Ospedaliera Alghero. CIG B8D11D662D</t>
  </si>
  <si>
    <t>G.L.Pharma Italy SRL</t>
  </si>
  <si>
    <t>B8D344F8CB</t>
  </si>
  <si>
    <t>Autorizzazione a contrarre e contestuale affidamento, ai sensi dell’ art.50, comma 1 lett.b)
del D.Lgs.36/2023, per la fornitura annuale del farmaco SLENYTO 720 CP 5 mg. per la S.C. Farmaceutica
Territoriale della Asl n.1 di Sassari, mediante T.D. n.5706868 sul Me.Pa. di Consip. CIG B8D344F8CB</t>
  </si>
  <si>
    <t>Fidia Farmaceutici SPA</t>
  </si>
  <si>
    <t>B8663882D5</t>
  </si>
  <si>
    <t>Autorizzazione a contrarre e contestuale aggiudicazione per la fornitura di un Lettore Automatico e PC, per Il Servizio di Assistenza Protesica del Distretto di Sassari, ai sensi dell’art 50 comma 1 lett.b) del D.Lgs.36/2023. - CIG: B8663882D5</t>
  </si>
  <si>
    <t xml:space="preserve"> AUSILI ELETTROMEDICALI OSPEDALIERI SRL
 EURO AUSILI
 HELPICARE BY DIDACARE
 LEONARDO AUSILIONLINE SRL
 OMEGA AUSILI SRL</t>
  </si>
  <si>
    <t>LEONARDO AUSILIONLINE SRL</t>
  </si>
  <si>
    <t>01795770351</t>
  </si>
  <si>
    <t>B8B023F4AA</t>
  </si>
  <si>
    <t>Autorizzazione a contrarre e contestuale affidamento per la fornitura di Carta da ecografo e test sforzo, per la Cardiologia del P.O. di Alghero, ai sensi dell’art 50 comma 1 lett.b) del D.Lgs.36/2023. - CIG: B8B023F4AA</t>
  </si>
  <si>
    <t>ILE MEDICAL S.R.L</t>
  </si>
  <si>
    <t>01127470951</t>
  </si>
  <si>
    <t xml:space="preserve"> B85BC13237</t>
  </si>
  <si>
    <t>Autorizzazione a contrarre e contestuale affidamento, ai sensi dell’art. 50, co. 1 lett. b)
del D.lgs 36/2023, riguardante la fornitura di dispositivi medici per la sterilizzazione per le esig enze
delle Fa rmacie Ospedaliere di Ozieri, Alghero e il Servizio Farmaceutico Territoriale;</t>
  </si>
  <si>
    <t xml:space="preserve">M.D.M. S.R.L.
MEDICAL S.R.L.
ID&amp;CO
</t>
  </si>
  <si>
    <t xml:space="preserve">M.D.M. S.R.L.
MEDICAL S.R.L.
</t>
  </si>
  <si>
    <t xml:space="preserve">
01759730904
00268210903</t>
  </si>
  <si>
    <t>B85BC1430A</t>
  </si>
  <si>
    <t>B85BC153DD</t>
  </si>
  <si>
    <t>B85BC164BO</t>
  </si>
  <si>
    <t xml:space="preserve"> B85BC17583</t>
  </si>
  <si>
    <t xml:space="preserve"> B85BC18656</t>
  </si>
  <si>
    <t>B85811212D</t>
  </si>
  <si>
    <t>Autorizzazione a contrarre e contestuale affidamento, ai sensi dell’art. 50, co. 1 lett. b) del D.lgs. 36/2023, riguardante la fornitura di schede SISPAC;</t>
  </si>
  <si>
    <t>Tipografia La Commerciale</t>
  </si>
  <si>
    <t>B86DD415B3</t>
  </si>
  <si>
    <t>Autorizzazione a contrarre e contestuale affidamento per la fornitura in noleggio per 12 mesi di Comunicatori, richiesti dal Servizio di Assistenza Protesica di Sassari, Alghero, e dal Distretto di Alghero, ai sensi dell’art 50 comma 1 lett.b) del D.Lgs.36/2023. - CIG: B86DD415B3</t>
  </si>
  <si>
    <t>B86633D4F0</t>
  </si>
  <si>
    <t>Autorizzazione a contrarre e contestuale affidamento per la fornitura di Metodica Chorus richiesti dalla Farmacia Ospedaliera di Ozieri, ai sensi dell’art 50 comma 1 lett.b) delD.Lgs.36/2023. - CIG: B86633D4F0</t>
  </si>
  <si>
    <t>Diesse Diagnostica Senese</t>
  </si>
  <si>
    <t>05871140157</t>
  </si>
  <si>
    <t>13/102025</t>
  </si>
  <si>
    <t>B82BDA256C</t>
  </si>
  <si>
    <t>Autorizzazione a contrarre e contestuale affidamento per la fornitura di Set di insufflazione richiesto dalla Farmacia Ospedaliera di Alghero, per i blocchi Operatori di Alghero e Ozieri, ai sensi dell’art 50 comma 1 lett.b) del D.Lgs.36/2023. - CIG: B82BDA256C</t>
  </si>
  <si>
    <t>ARTHREX ITALIA SRL</t>
  </si>
  <si>
    <t>09301330966</t>
  </si>
  <si>
    <t>B8996A789D</t>
  </si>
  <si>
    <t>Autorizzazione a contrarre e contestuale affidamento, ai sensi dell’art. 50, co. 1 lett. b) del D.lgs 36/2023, riguardante la fornitura del servizio di potenziamento delle attività di Sorveglianza in Porti e Aeroporti e Aree di Interesse turistico, Progetto cani molecolari.
CIG: B8996A789D- ASL n. 1 di Sassari</t>
  </si>
  <si>
    <t>Progetto Serena Onlus A.p.s.</t>
  </si>
  <si>
    <t>B8270E62AF</t>
  </si>
  <si>
    <t>Autorizzazione a contrarre e contestuale affidamento, ai sensi dell’art. 50, co. 1 lett. b) del D.lgs. 36/2023, riguardante la fornitura di contenitori primari, secondari e terziari per trasporto pezzi anatomici;</t>
  </si>
  <si>
    <t>Interconsult srl</t>
  </si>
  <si>
    <t>00919930164</t>
  </si>
  <si>
    <t>B88205B773</t>
  </si>
  <si>
    <t>Autorizzazione a contrarre e contestuale affidamento, ai sensi dell’art. 50, co. 1 lett. b) del D.lgs. 36/2023, riguardante la fornitura di reattivi bio clear necessari per l’allestimento di vetrini per PAP TEST –screening cervico carcinoma;</t>
  </si>
  <si>
    <t>Bio-optica Milano spa</t>
  </si>
  <si>
    <t>06754140157</t>
  </si>
  <si>
    <t>B894A83350</t>
  </si>
  <si>
    <t>Autorizzazione a contrarre e contestuale aggiudicazione per la fornitura di kit per salmonella, necessari alla S.S.D IAOA del Dipartimento di Prevenzione Veterinaria Nord Sardegna dell’ASL Sassari ai sensi dell’art. 50, comma 1 lett. b. del D. Lgs. 36/2023 – Cod. Progetto UP-01-2022-30 - CIG: B894A83350</t>
  </si>
  <si>
    <t>SCHARLAB ITALIA S.R.L.</t>
  </si>
  <si>
    <t>09802470154</t>
  </si>
  <si>
    <t xml:space="preserve">A28B890EC34A7 </t>
  </si>
  <si>
    <t>Autorizzazione a contrarre e contestuale affidamento ai sensi dell’art.50, comma 1 lett. b) del D. Lgs.36/2013, per la fornitura per 12 mesi di diagnostici per tipizzazione antigenica presso i Centri Trasfusionali di Alghero e Ozieri – ASL n. 1 Sassari</t>
  </si>
  <si>
    <t>GRIFOLS ITALIA SPA</t>
  </si>
  <si>
    <t xml:space="preserve"> B89660FECB</t>
  </si>
  <si>
    <t>B894B91220</t>
  </si>
  <si>
    <t>Autorizzazione a contrarre e contestuale aggiudicazione per la fornitura di esoprotesi cocleare, necessari al Servizio di Assistenza Protesica del Distretto di Alghero ai sensi dell’art. 50, comma 1 lett. b. del D. Lgs. 36/2023 CIG: B894B91220</t>
  </si>
  <si>
    <t>Cochlear Italia SRL</t>
  </si>
  <si>
    <t>B577355E02</t>
  </si>
  <si>
    <t>Procedura negoziata, ai sensi dell’art. 50, co. 1 lett. e) del D.lgs 36/2023 e con mo-dalità di accordo quadro, riguardante la fornitura di pellicole protettive e tendaggi solari per va-rie strutture della ASL 1 Sassari. Aggiudicazione. CUI: F02884000908202400007– Assunzione ulteriore impegno di spesa. Codice Progetto: UP-01-2022-04 - Fonte di finanziamento: SAS_PROP. - CIG: B577355E02</t>
  </si>
  <si>
    <t>SOLARISFILMS SRL (lotto 1 – pellicole)                                                                                        M-GROUP SRL (lotto 2 Tendaggi solari)</t>
  </si>
  <si>
    <t>SOLARISFILMS SRL                             (lotto 1 – pellicole)                                          M-GROUP SRL                                               (lotto 2 Tendaggi solari)</t>
  </si>
  <si>
    <t>02223380516    02084900691</t>
  </si>
  <si>
    <t>€. 13.080,65</t>
  </si>
  <si>
    <t>B85BC4E2E7</t>
  </si>
  <si>
    <t>Autorizzazione a contrarre e contestuale affidamento, ai sensi dell’art.50 comma 1 lett.b) del D.Lgs.36/2023, per la fornitura annuale di alimenti ai fini medici speciali Resource Istant e Glycosade, per pazienti pediatrici affetti da M.R., afferenti alla SC Farmaceutica Territoriale della ASL n.1 di Sassari, mediante T.D.5603154 sul Me.Pa.di Consip. CIG B85BC4E2E7</t>
  </si>
  <si>
    <t>Nestlé Italiana SPA</t>
  </si>
  <si>
    <t>B85BC73170</t>
  </si>
  <si>
    <t>Autorizzazione a contrarre e contestuale affidamento per la fornitura annuale di cannule tracheostomiche Tracoe cod.461-08 per paziente avente diritto P.B. afferente alla SC Farmaceutica Territoriale
e per le SSD Farmacie Ospedaliere Alghero e Ozieri della Asl n.1 di Sassari, a seguito di T.D. n.5621240
sul Me.Pa.di Consip, ai sensi dell’art.50, comma 1 lett.b) del D.Lgs.36/2023. CIG B85BC73170</t>
  </si>
  <si>
    <t>B85BC3A266</t>
  </si>
  <si>
    <t>Autorizzazione a contrarre e contestuale affidamento, ai sensi dell’ art.50, comma 1 lett.b)
del D.Lgs.36/2023, per la fornitura annuale del farmaco AQUIPTA 28 cpr 60 mg. per la SC Farmaceutica
Territoriale della Asl n.1 di Sassari, mediante T.D. n.5598823 sul Me.Pa. di Consip. CIG B85BC3A266</t>
  </si>
  <si>
    <t>AbbVie srl</t>
  </si>
  <si>
    <t>02645920592</t>
  </si>
  <si>
    <t>B85BC62368</t>
  </si>
  <si>
    <t>Autorizzazione a contrarre e contestuale affidamento della fornitura annuale del noleggio a
domicilio di n.1 Ventilatore Stellar 150 comprensivo del materiale di consumo e assistenza tecnica full-risk
per paziente pediatrico C.G. afferente al Distretto Sanitario di Ozieri della Asl n.1 di Sassari mediante
T.D.5604180 sul Mepa di Consip, ai sensi dell’art 50 comma 1 lett.b) del D.Lgs.36/2023.
O.E. Vivisol - CIG B85BC62368</t>
  </si>
  <si>
    <t>Vivisol SRL</t>
  </si>
  <si>
    <t>B70820B446</t>
  </si>
  <si>
    <t>Aggiudicazione procedura negoziata, ex art. 50 comma 1 lett. e) del D.lgs. n. 36/2023, del servizio di sistemi diagnostici completamente automatici per l’analisi di marcatori biologici di malattie gastrointestinali in campioni fecali per le esigenze dei Laboratori di Sassari, Alghero, Ozieri della ASL Sassari – CUI S02884000908202500005;</t>
  </si>
  <si>
    <t>Abbott Rapid Diagnostics  - Dasit Spa - Medical Systems- Siemens Healthcare sr- H.S. Hospital service srl</t>
  </si>
  <si>
    <t>nomina commissione giudicatrice con Det..  n. 783 del 02/07/2025 https://www.asl1sassari.it/ap/determinazione-dirigenziale-n-783-del-02-07-2025/</t>
  </si>
  <si>
    <t xml:space="preserve">B8BA091B12 </t>
  </si>
  <si>
    <t>Recepimento della Determinazione Dirigenziale n. 2283 del 02/09/2025 di
ARES Sardegna per la fornitura di ausili per funzione respiratoria cod. 3/03
DM.332/1999 a favore delle ditte Vivisol Srl, Medigas Italia Srl, Alea di Dadone Silvio
e C. sas, dal 1 luglio al 31 dicembre 2025-CIG Vari</t>
  </si>
  <si>
    <t>Vivisol Srl, Medigas Italia Srl, Alea di Dadone Silvio e C. sas</t>
  </si>
  <si>
    <t>Vivisol Srl, Medigas Italia Srl, Alea di Dadone Silvio
e C. sas</t>
  </si>
  <si>
    <t>02422300968 11861240155 05067060011</t>
  </si>
  <si>
    <t xml:space="preserve">B8BA092BE5 </t>
  </si>
  <si>
    <t xml:space="preserve"> B8BA0A4AC0</t>
  </si>
  <si>
    <t>B8BA0C12B1</t>
  </si>
  <si>
    <t xml:space="preserve"> B8BA105ACC</t>
  </si>
  <si>
    <t>B8BA1BF44C</t>
  </si>
  <si>
    <t>B8977EFF07</t>
  </si>
  <si>
    <t>Autorizzazione a contrarre e contestuale affidamento ai sensi dell’art. 76 co.2 lett. c) del D. Lgs.36/2013, per la fornitura di apparecchiature a noleggio PCR Real Time Genexpert e reattivi per i Laboratori Analisi di Alghero - Ozieri –Sassari - ASL n. 1 Sassari</t>
  </si>
  <si>
    <t>Del. C. S.  459 del 27/10/2025</t>
  </si>
  <si>
    <t>B8B890E40B</t>
  </si>
  <si>
    <t>Recepimento Determinazione Dirigenziale n. 2671 del 09/10/2025 di ARES Sardegna avente ad oggetto “Procedura negoziata ex. art. 76 comma 4 lett. b), del D.lgs. n. 36/2023 per la fornitura di D.M. classificati con la CND P09 12-13-90-99 - mezzi osteosintesi, destinata alle ASL della Regione Sardegna - Affidamento fornitura”</t>
  </si>
  <si>
    <t>ARTHREX ITALIA S.R.L- AREAMED -CITIEFFE S.R.L - INTRAUMA SPA -JOHNSON &amp; JOHNSON MEDICAL - MIKAI SPA- SMITH &amp; NEPHEW SRL- STRYKER ITALIA - 
UBER ROS-
ZIMMER BIOMET</t>
  </si>
  <si>
    <t>09301330966 02387480904 00516271202 09270550016 08082461008 
00972790109 00953780962 06032681006 01799221005 09012850153</t>
  </si>
  <si>
    <t>01/10/205</t>
  </si>
  <si>
    <t>B8B895704A</t>
  </si>
  <si>
    <t>B8B897AD28</t>
  </si>
  <si>
    <t>B8B899FBB1</t>
  </si>
  <si>
    <t>B8B8A3CD40</t>
  </si>
  <si>
    <t xml:space="preserve">B8B8A5C7AA </t>
  </si>
  <si>
    <t>B8B8A7D2E7</t>
  </si>
  <si>
    <t xml:space="preserve">B8B8AE3712 </t>
  </si>
  <si>
    <t>B8B8B20968</t>
  </si>
  <si>
    <t>B8B8B684D4</t>
  </si>
  <si>
    <t>B8D9B49369</t>
  </si>
  <si>
    <t>Recepimento Determinazione Dirigenziale ARES Sardegna n. 2461 del 19/09/2025 di aggiudicazione del servizio di somministrazione di prestazioni di lavoro a tempo determinato di personale appartenente a ruoli e profili professionali diversi per le esigenze della ASL n. 1 di Sassari. O.E. GI GROUP SPA.</t>
  </si>
  <si>
    <t>Del. C. S.  451 del 23/10/2025</t>
  </si>
  <si>
    <t>GI GROUP SPA</t>
  </si>
  <si>
    <t>11412450964</t>
  </si>
  <si>
    <t>B8B9F9C0E7</t>
  </si>
  <si>
    <t>Recepimento della determinazione dirigenziale Ares Sardegna n.2400 dell'11.09.2025:- Procedura negoziata senza pubblicazione ai sensi dellart.76 c.4 lett. b), del D.Lgs n.36/2023 per la fornitura annuale di dispositivi
per oftalmologia CND Q02, strumentario vario relativo e attrezzature in service CND Z per le A.S.L. della Regione
Sardegna nelle more della definizione della gara regionale - Affidamento O.E. A.B.MED. Srl.
Recepimento per la Asl n.1 di Sassari.</t>
  </si>
  <si>
    <t>Del. C. S.  450 del 23/10/2025</t>
  </si>
  <si>
    <t>A.B.MED. Srl</t>
  </si>
  <si>
    <t>B8B9F9AF3C</t>
  </si>
  <si>
    <t>B8B5E7C2BB</t>
  </si>
  <si>
    <t>Autorizzazione a contrarre e contestuale adesione Convenzione Quadro per l’affidamento dei servizi aggiuntivi di manutenzione ordinaria e straordinaria degli impianti di videosorveglianza presso gli immobili delle amministrazioni del territorio della RAS Lotto 6 Sardegna Nord (settore sanità) per le esigenze dell’ASL n.1 di Sassari</t>
  </si>
  <si>
    <t>Del. C. S.  412 del 13/10/2025</t>
  </si>
  <si>
    <t>RTI Istituto di vigilanza
Coopservice spa (mandataria) – Vedetta 2 Mondialpol spa (mandante)</t>
  </si>
  <si>
    <t>03002460354 00780120135</t>
  </si>
  <si>
    <t>B7EC47D59F</t>
  </si>
  <si>
    <t>Autorizzazione a contrarre e contestuale affidamento, ai sensi dell’art.50 comma 1 lett.b) del D.Lgs.36/2023, per la fornitura semestrale di agenti iniettabili uretrali tipo Bulkamid occorrenti alla SC Ostetricia e Ginecologia del P.O. di Alghero della Asl n.1 di Sassari, mediante
T.D.n.5537731 sul Me.pa. di Consip. CIG B7EC47D59F</t>
  </si>
  <si>
    <t>Del. C. S.  405 del 10/10/2025</t>
  </si>
  <si>
    <t>M.D.M.S.R.L.</t>
  </si>
  <si>
    <t>B86676C8C0</t>
  </si>
  <si>
    <t>Autorizzazione a contrarre e contestuale affidamento, ai sensi dell’art.50 comma 1 lett.b) del D.Lgs.36/2023, per la fornitura annuale di medicazioni avanzate Mepilex per la SC Assistenza Farmaceutica Territoriale e le SSD Farmacie Ospedaliere Alghero e Ozieri della Asl n.1 di Sassari, mediante T.D.n.5602641 sul Me.pa. di Consip. CIG B86676C8C0</t>
  </si>
  <si>
    <t>Del. C. S.  400 del 10/10/2025</t>
  </si>
  <si>
    <t>Molnlycke Health Care</t>
  </si>
  <si>
    <t>02426070120</t>
  </si>
  <si>
    <t>B686B7E818</t>
  </si>
  <si>
    <t>Recepimento della Determinazione DG CRC RAS n. 616 prot. n. 7262 del 01/07/2025 - Procedura Aperta finalizzata all’affidamento della fornitura annuale di VACCINI ANTINFLUENZALI Campagna 2025/2026 destinati al fabbisogno delle Aziende Sanitarie della Regione Autonoma della Sardegna – Appalto N.7c572c9f-4e52- 4270-A846-C8df252c6023. Aggiudicazione. Recepimento per la Asl n.1 di Sassari.
CUI: F02884000908202500001</t>
  </si>
  <si>
    <t>Del. C. S.  398 del 10/10/2025</t>
  </si>
  <si>
    <t xml:space="preserve">Sanofi S.r.l. Socio unico- Seqirus Srl - AstraZeneca S.p.A.
</t>
  </si>
  <si>
    <t>00832400154 01391810528 00735390155</t>
  </si>
  <si>
    <t>B686B7F8EB</t>
  </si>
  <si>
    <t>B686B809BE</t>
  </si>
  <si>
    <t>B686B81A91</t>
  </si>
  <si>
    <t xml:space="preserve">  B686B82B64</t>
  </si>
  <si>
    <t>B8347A597B</t>
  </si>
  <si>
    <t>Recepimento Determina Dirigenziale ARES Sardegna n. 2238 del 26/08/2025 avente ad oggetto “Affidamento della fornitura in accordo quadro per l’affidamento, tramite procedura negoziata senza bando, in urgenza, del servizio di trasporto animali vivi di capi bovini infetti da dermatite nodulare contagiosa LOTTO UNICO - Spesa € 34.324,50 + Iva – CIG B8050FA6E5”</t>
  </si>
  <si>
    <t>Del. C. S.  373 del 06/10/2025</t>
  </si>
  <si>
    <t>Tuffu Graziano</t>
  </si>
  <si>
    <t>01523450912</t>
  </si>
  <si>
    <t>B851B59F72</t>
  </si>
  <si>
    <t>Autorizzazione a contrarre e contestuale affidamento, ai sensi dell’art. 50, co. 1 lett. b) del D.lgs. 36/2023, riguardante la fornitura di neurotute per progetto pilota – cod. Progetto UP-01-2019-195 e RAS-CEV-2023-41</t>
  </si>
  <si>
    <t>Del. C. S.  369 del 03/10/2025</t>
  </si>
  <si>
    <t>OTTO BOCK SOLUZIONI ORTOPEDICHE S.R.L.</t>
  </si>
  <si>
    <t>02372010351</t>
  </si>
  <si>
    <t>B942D10C1F</t>
  </si>
  <si>
    <t>Autorizzazione a contrarre e contestuale affidamento, ai sensi dell’art. 50, co. 1 lett. b)
del D.lgs 36/2023, con modalità di accordo quadro, riguardante la fornitura di catene per la neve da destinare ai mezzi aziendali Asl 1 Sassari</t>
  </si>
  <si>
    <t>Det.  1204 del 27/11/2025</t>
  </si>
  <si>
    <t>AZ RICAMBI SRL</t>
  </si>
  <si>
    <t>02488660905</t>
  </si>
  <si>
    <t>B91543C970</t>
  </si>
  <si>
    <t>Autorizzazione a contrarre e contestuale affidamento per la fornitura di un Seggiolone per auto richiesto dal Servizio di Assistenza Protesica del Distretto di Sassari, ai sensi dell’art 50 comma 1 lett.b) delD.Lgs.36/2023.</t>
  </si>
  <si>
    <t>Det.  1202 del 27/11/2025</t>
  </si>
  <si>
    <t>Barbieri SPA</t>
  </si>
  <si>
    <t>Autorizzazione a contrarre e contestuale affidamento, ai sensi dell’art.50, co.1 lett. b) del D.lgs.36/2023, riguardante la fornitura di spogliatoi a due scomparti necessari per l’Asl Sassari – codice progetto: UP-01-2022-04- fonte finanziamento: SAS_PROP- CIG B85D8DC34E- Assunzione nuovo impegno di spesa;</t>
  </si>
  <si>
    <t>Det.  1201 del 27/11/2025</t>
  </si>
  <si>
    <t>Maxmedical Tecnology</t>
  </si>
  <si>
    <t>B932177803</t>
  </si>
  <si>
    <t>Autorizzazione a contrarre e contestuale affidamento, ai sensi dell’art. 50, co. 1 lett. b) del D.lgs. 36/2023, riguardante un Piano Regionale 2020-2025-PL 13 “Consolidamento dei programmi organizzati di screening oncologico”;</t>
  </si>
  <si>
    <t>Det.  1200 del 27/11/2025</t>
  </si>
  <si>
    <t>Tipografia Ghilarzese di Fodde Federico e Lorena &amp; C. S.A.S</t>
  </si>
  <si>
    <t>00362320954</t>
  </si>
  <si>
    <t>B91CE40A33</t>
  </si>
  <si>
    <t>Autorizzazione a contrarre e contestuale affidamento, ai sensi dell’art. 50, co. 1 lett. b) del D.lgs. 36/2023, riguardante un servizio di catering per il Dipartimento di Prevenzione Veterinaria;</t>
  </si>
  <si>
    <t>Det.  1195 del 24/11/2025</t>
  </si>
  <si>
    <t>Marras &amp; Usai- Catering snc</t>
  </si>
  <si>
    <t>02198630903</t>
  </si>
  <si>
    <t>B9211BA928</t>
  </si>
  <si>
    <t>Autorizzazione a contrarre e contestuale affidamento, ai sensi dell’art. 50, co. 1 lett. b) del D.lgs. 36/2023, riguardante la fornitura di speculum auricolari per otoscopio necessari alle esigenze dell’UU.OO. dei PP.OO. di Alghero e Ozieri e del Servizio Farmaceutico Territoriale di Sassari;</t>
  </si>
  <si>
    <t>Det.  1193 del 24/11/2025</t>
  </si>
  <si>
    <t>IDS srl</t>
  </si>
  <si>
    <t>05215390872</t>
  </si>
  <si>
    <t>B92879F350</t>
  </si>
  <si>
    <t>Autorizzazione a contrarre e contestuale affidamento, ai sensi dell’art. 50, co. 1 lett. b) del D.lgs. 36/2023, riguardante la fornitura di esoprotesi cocleare per soggetto avente diritto richiesto dall’Assistenza protesica afferente al Distretto di Sassari CIG: B92879F350;</t>
  </si>
  <si>
    <t>Det.  1185 del 19/11/2025</t>
  </si>
  <si>
    <t>B9256D938A</t>
  </si>
  <si>
    <t>Autorizzazione a contrarre e contestuale affidamento, ai sensi dell’art. 50, co. 1 lett. b) del D.lgs. 36/2023, per la fornitura a noleggio per 12 mesi di comunicatore a puntamento oculare per avente diritto del Distretto di Sassari – O.E. Sitor - CIG: B9256D938A;</t>
  </si>
  <si>
    <t>Det.  1184 del 19/11/2025</t>
  </si>
  <si>
    <t>B8D128241E</t>
  </si>
  <si>
    <t>Autorizzazione a contrarre e contestuale affidamento, ai sensi dell’art.50, comma 1, lett.b) del
D.Lgs.36/2023, per la fornitura annuale di soluzioni ipertoniche e lavaggi nasali: Mucoclear e Naridek, occorrenti ai pazienti affetti da fibrosi cistica afferenti alla S.C.Farmaceutica Territoriale della Asl n.1 di Sassari, mediante T.D.n.5638252 sul Me.Pa. di Consip.CIG B8D128241E</t>
  </si>
  <si>
    <t>Det.  1183 del 19/11/2025</t>
  </si>
  <si>
    <t>Neupharma s.r.l.</t>
  </si>
  <si>
    <t>11846301007</t>
  </si>
  <si>
    <t>B919B9495E</t>
  </si>
  <si>
    <t>Autorizzazione a contrarre e contestuale affidamento, ai sensi dell’art. 50, co. 1 lett. b) del D.lgs. 36/2023, riguardante la fornitura di registri per guardie mediche per i vari Distretti dell’ASL Sassari;</t>
  </si>
  <si>
    <t>Det.  1181 del 19/11/2025</t>
  </si>
  <si>
    <t>La Tipografia La Commerciale</t>
  </si>
  <si>
    <t>0318690906</t>
  </si>
  <si>
    <t>B906881187</t>
  </si>
  <si>
    <t>Autorizzazione a contrarre e contestuale affidamento, ai sensi dell’art. 50, co. 1 lett. b) del D.lgs. 36/2023, riguardante la fornitura di filtri per spirometri portatili per i vari Distretti della ASL Sassari;</t>
  </si>
  <si>
    <t>Det.  1180 del 19/11/2025</t>
  </si>
  <si>
    <t>01284691001</t>
  </si>
  <si>
    <t>Det.  1179 del 19/11/2025</t>
  </si>
  <si>
    <t>Det.  1178 del 19/11/2025</t>
  </si>
  <si>
    <t>Prodifarm SPA</t>
  </si>
  <si>
    <t>B920F9B90F</t>
  </si>
  <si>
    <t>Autorizzazione a contrarre e contestuale affidamento, ai sensi dell’art. 50, co. 1 lett. b) del D.lgs 36/2023, riguardante la fornitura di cinture di contenimento addominale, necessari alle esi-genze dell’Hospice San Giovanni Battista Ploaghe, PSDB Ploaghe e P.O. Ozieri - Asl 1 Sassari;</t>
  </si>
  <si>
    <t>Det.  1177 del 19/11/2025</t>
  </si>
  <si>
    <t>Ile Medical SRL</t>
  </si>
  <si>
    <t>B91D47E0EC</t>
  </si>
  <si>
    <t>Autorizzazione a contrarre e contestuale affidamento, ai sensi dell’art. 50, co. 1 lett. b) del D.lgs. 36/2023, riguardante il servizio di riparazione lettori e di frigoriferi necessario al Dipartimento di Prevenzione AREA Veterinaria della ASL 1 Sassari cod. Progetto UP-01-2022-30;</t>
  </si>
  <si>
    <t>Det.  1175 del 19/11/2025</t>
  </si>
  <si>
    <t>DATAMARS ITALIA SRL - ChiRa Tek S.r.l.</t>
  </si>
  <si>
    <t>01606960332 03461810925</t>
  </si>
  <si>
    <t xml:space="preserve">  B925440EC0</t>
  </si>
  <si>
    <t>B8849C2207</t>
  </si>
  <si>
    <t>Det.  1174 del 19/11/2025</t>
  </si>
  <si>
    <t>B86DD54561</t>
  </si>
  <si>
    <t>Autorizzazione a contrarre e contestuale aggiudicazione per la fornitura di Dispositivi per spirometria richiesti dalla Farmacia Territoriale di Sassari anche per i Distretti di Sassari, Alghero e Ozieri, ai sensi dell’art 50 comma 1 lett.b) del D.Lgs.36/2023.</t>
  </si>
  <si>
    <t>Det.  1171 del 18/11/2025</t>
  </si>
  <si>
    <t xml:space="preserve"> AIR LIQUIDE SANITA' SERVICE SPA
 COSMED S.R.L.
LUMED
 MEDICAL GRAPHICS ITALIA SRL
 SOCIETA' ITALIANA ACETILENE E DERIVATI S.I.A.D. S.P.A.
 STM SISTEMI TECNOLOGIE MEDICALI</t>
  </si>
  <si>
    <t>Cosmed S.R.L - Lumed - Medical Graphics Italia Srl</t>
  </si>
  <si>
    <t>01284691001 03050700966 12642600154</t>
  </si>
  <si>
    <t>B86DD55634</t>
  </si>
  <si>
    <t>B86DD56707</t>
  </si>
  <si>
    <t>B86DD577DA</t>
  </si>
  <si>
    <t>B86DD588AD</t>
  </si>
  <si>
    <t>B86DD59980</t>
  </si>
  <si>
    <t>B86DD5AA53</t>
  </si>
  <si>
    <t>B86DD5BB26</t>
  </si>
  <si>
    <t>B86DD5CBF9</t>
  </si>
  <si>
    <t>B86DD5DCCC</t>
  </si>
  <si>
    <t>B86DD5ED9F</t>
  </si>
  <si>
    <t>lB86DD5FE72</t>
  </si>
  <si>
    <t>B86DD60F45</t>
  </si>
  <si>
    <t xml:space="preserve"> B86DD6101D</t>
  </si>
  <si>
    <t>B913264BAD</t>
  </si>
  <si>
    <t>Autorizzazione a contrarre e contestuale affidamento, ai sensi dell’ art.50, comma 1 lett.b)
del D.Lgs.36/2023,per la fornitura annuale del farmaco estero Scopolamine 24 cerotti 1 Mg. per pazienti
minori CP-FT-ES-GA afferenti la S.C. Farmaceutica Territoriale della Asl n.1 di Sassari, mediante T.D.
n.5757036 sul Me.Pa. di Consip. CIG B913264BAD</t>
  </si>
  <si>
    <t>Det.  1164 del 17/11/2025</t>
  </si>
  <si>
    <t>Ottopharma s.r.l.</t>
  </si>
  <si>
    <t>B911F4EB9F</t>
  </si>
  <si>
    <t>Autorizzazione a contrarre e contestuale affidamento, ai sensi dell’art. 50, co. 1 lett. b) del D.lgs. 36/2023, riguardante la fornitura di esoprotesi cocleare necessario per le varie strutture della ASL 1 Sassari CIG: B911F4EB9F</t>
  </si>
  <si>
    <t>Det.  1158 del 14/11/2025</t>
  </si>
  <si>
    <t>B8F961C206</t>
  </si>
  <si>
    <t>Autorizzazione a contrarre e contestuale affidamento, ai sensi dell’art. 50, co. 1 lett. b) del D.lgs. 36/2023, riguardante la fornitura di materiale per gli eventi 13/12/2025 e 17/01/2026 dedicato ai medici di medicina generale agli operatori del Pronto soccorso a favore dell’O.E. Grafiche Peana di Andrea Peana “Edizione del sole”;</t>
  </si>
  <si>
    <t>Det.  1152 del 13/11/2025</t>
  </si>
  <si>
    <t>Grafiche Peana di Andrea Peana</t>
  </si>
  <si>
    <t>02202860900</t>
  </si>
  <si>
    <t>B8E6BCE6CD</t>
  </si>
  <si>
    <t>Autorizzazione a contrarre e contestuale affidamento per la fornitura di un Comunicatore richiesto dal Servizio di Assistenza Protesica del Distretto di Alghero, ai sensi dell’art 50 comma 1 lett.b) del D.Lgs.36/2023.</t>
  </si>
  <si>
    <t>Det.  1151 del 12/11/2025</t>
  </si>
  <si>
    <t>Albamatic srl</t>
  </si>
  <si>
    <t>B8E6BADB90</t>
  </si>
  <si>
    <t>Autorizzazione a contrarre e contestuale affidamento per la fornitura di un cavo per impianto cocleare richiesto dal Servizio di Assistenza Protesica del Distretto di Alghero, ai sensi dell’art 50 comma 1 lett.b) delD.Lgs.36/2023.</t>
  </si>
  <si>
    <t>Det.  1150 del 12/11/2025</t>
  </si>
  <si>
    <t>B8944F7F7A</t>
  </si>
  <si>
    <t>Autorizzazione a contrarre e contestuale aggiudicazione per la fornitura di Sensori per saturimetri richiesti dalla Farmacia Territoriale di Sassari anche per i PP.OO. di Alghero e Ozieri, ai sensi dell’art 50 comma 1 lett.b) del D.Lgs.36/2023.</t>
  </si>
  <si>
    <t>Det.  1149 del 12/11/2025</t>
  </si>
  <si>
    <t xml:space="preserve"> ALEA S.A.S.
 EUROMED SARDEGNA SRL
 MEDTRONIC ITALIA
 TE.S.MED.-TECNOLOGIE SCIENTIFICO MEDICALI
 VITALAIRE ITALIA</t>
  </si>
  <si>
    <t>LOTTO 1: ALEA S.A.S.                LOTTO 2: ALEA S.A.S             LOTTO 3: ALEA S.A.S               LOTTO 4: ALEA S.A.S.                LOTTO 5: MEDTRONIC ITALIA LOTTO 6: ALEA S.A.S                 LOTTO 7: MEDTRONIC ITALIA -LOTTO 8: ALEA S.A.S                 LOTTO 9: TE.S.MED.</t>
  </si>
  <si>
    <t>B8944F8052</t>
  </si>
  <si>
    <t>B8944F9125</t>
  </si>
  <si>
    <t>B8944FA1F8</t>
  </si>
  <si>
    <t>B8944FB2CB</t>
  </si>
  <si>
    <t>B8944FC39E</t>
  </si>
  <si>
    <t>B8944FD471</t>
  </si>
  <si>
    <t>B8944FE544</t>
  </si>
  <si>
    <t>B8944FF617</t>
  </si>
  <si>
    <t>B8FC838C03</t>
  </si>
  <si>
    <t>Autorizzazione a contrarre e contestuale affidamento, ai sensi dell’ art.50, comma 1 lett.b)
del D.Lgs.36/2023, per la fornitura urgente, sino al 31/12/2025, del farmaco JORVEZA da 1 mg. per la S.C.Farmaceutica Territoriale della Asl n.1 di Sassari. CIG B8FC838C03</t>
  </si>
  <si>
    <t>Det.  1143 del 11/11/2025</t>
  </si>
  <si>
    <t>DR. FALK PHARMA S.R.L.</t>
  </si>
  <si>
    <t>B8E18A7836</t>
  </si>
  <si>
    <t>Autorizzazione a contrarre e contestuale affidamento, ai sensi dell’art. 50, co. 1 lett. b) del D.lgs. 36/2023, riguardante la fornitura di lenti di Goldmann;</t>
  </si>
  <si>
    <t>Det.  1139 del 10/11/2025</t>
  </si>
  <si>
    <t>A.B.MED srl</t>
  </si>
  <si>
    <t>B8EF95C758</t>
  </si>
  <si>
    <t>Autorizzazione a contrarre e contestuale affidamento, ai sensi dell’art. 50, co. 1 lett. b) del D.lgs. 36/2023, riguardante la fornitura di servizio di catering non sanitario presso l’Hotel Grazia Deledda;</t>
  </si>
  <si>
    <t>Det.  1137 del 07/11/2025</t>
  </si>
  <si>
    <t>Hotel Grazia Deledda</t>
  </si>
  <si>
    <t>01523290904</t>
  </si>
  <si>
    <t>B8F49AEFA2</t>
  </si>
  <si>
    <t>Autorizzazione a contrarre e contestuale affidamento, ai sensi dell’art. 50, co. 1 lett. b) del D.lgs. 36/2023, riguardante la fornitura di materiale vario riguardante il randagismo;</t>
  </si>
  <si>
    <t>Det.  1136 del 07/11/2025</t>
  </si>
  <si>
    <t>Ditta Eurovet A.G. srl</t>
  </si>
  <si>
    <t>B8EF7F2C9B</t>
  </si>
  <si>
    <t>Autorizzazione a contrarre e contestuale affidamento, ai sensi dell’art. 50, co. 1 lett. b) del D.lgs. 36/2023, riguardante la fornitura di frontespizio cartella clinica integrata;</t>
  </si>
  <si>
    <t>Det.  1135 del 07/11/2025</t>
  </si>
  <si>
    <t>tipografia Denti di Davolio Paolo</t>
  </si>
  <si>
    <t>B8EAF67F54</t>
  </si>
  <si>
    <t>Autorizzazione a contrarre e contestuale affidamento, ai sensi dell’art. 50, co. 1 lett. b) del D.lgs. 36/2023, riguardante la fornitura di comunicatore a puntamento oculare per avente diritto afferente il Distretto di Alghero. CIG: B8EAF67F54;</t>
  </si>
  <si>
    <t>Det.  1134 del 07/11/2025</t>
  </si>
  <si>
    <t>Medigas Italia srl</t>
  </si>
  <si>
    <t>B8E7083932</t>
  </si>
  <si>
    <t>Autorizzazione a contrarre e contestuale affidamento, ai sensi dell’art. 50, co. 1 lett. b) del D.lgs. 36/2023, riguardante la fornitura di Ventilatore Astral 150 e Umidificatore per avente diretto afferente al Distretto di Alghero della ASL 1 Sassari CIG: B8E7083932;</t>
  </si>
  <si>
    <t>Det.  1129 del 06/11/2025</t>
  </si>
  <si>
    <t>B8E20D25C3</t>
  </si>
  <si>
    <t>Autorizzazione a contrarre e contestuale affidamento, ai sensi dell’ art.50, comma 1 lett.b)
del D.Lgs.36/2023, per la fornitura annuale del farmaco Vydura 75 mg. per la SSD Farmacia Ospedaliera Ozieri e la S.C. Farmaceutica Territoriale della Asl n.1 di Sassari, mediante T.D. n.5707803 sul Me.Pa. di Consip. CIG B8E20D25C3</t>
  </si>
  <si>
    <t>Det.  1123 del 04/11/2025</t>
  </si>
  <si>
    <t>Pfizer</t>
  </si>
  <si>
    <t>02774840595</t>
  </si>
  <si>
    <t>B8D6AAD64B</t>
  </si>
  <si>
    <t>Autorizzazione a contrarre e contestuale affidamento, ai sensi dell’art. 50, co. 1 lett. b)
del D.lgs 36/2023, riguardante la fornitura e posa di arredi necessari all e esigenze dell ’Hospice di
Ploaghe</t>
  </si>
  <si>
    <t>Det.  1118 del 04/11/2025</t>
  </si>
  <si>
    <t>FALEGNAMERIA BUSSU S.R.L.</t>
  </si>
  <si>
    <t>01493260903</t>
  </si>
  <si>
    <t>B82ABFC50D</t>
  </si>
  <si>
    <t>Autorizzazione a contrarre e contestuale aggiudicazione della fornitura annuale, in lotti, ai sensi
art.50, comma 1 lett.b) del D.Lgs.36/2023, di cateteri venosi periferici ad inserimento periferico, connettori e coprisonda per ecografo per le SSD Farmacie Ospedaliere di Alghero e Ozieri e per la SC Farmaceutica Territoriale della Asl n.1 di Sassari, mediante R.D.O. n.5608758 sul Me.pa. di Consip.</t>
  </si>
  <si>
    <t>Del. C. S.  562 del 28/11/2025</t>
  </si>
  <si>
    <t>1  BARD SRL
2  BAXTER SPA
3  DELTA MED S.P.A.
4 DIALMEDICA
5 MEDICAL S.R.L.
6 MEDTRONIC ITALIA
7  SEDA SPA
8 TELEFLEX MEDICAL
9  TERUMO ITALIA SRL UNIPERSONALE
10  VYGON ITALIA</t>
  </si>
  <si>
    <t xml:space="preserve">VYGON - TELEFLEX - DIALMEDICA - </t>
  </si>
  <si>
    <t>2711/2026</t>
  </si>
  <si>
    <t>B82ABFD5E0</t>
  </si>
  <si>
    <t xml:space="preserve"> B82ABFE6B3</t>
  </si>
  <si>
    <t>B82ABFF786</t>
  </si>
  <si>
    <t>B90F74D87C</t>
  </si>
  <si>
    <t>Dipartimento della Gestione delle Risorse Finanziarie, Umane e Strumentali</t>
  </si>
  <si>
    <t>Autorizzazione a contrarre e contestuale affidamento ai sensi dell’art.50, comma 1 lett. e) del D. Lgs.36/2013, della fornitura del servizio di selezione, confezionamento, movimentazione e carico su container metallici chiusi ermeticamente, di archivi cartacei contenenti dati sensibili e/o riservati, con esclusione delle attività di trasporto e conferimento ad impianto autorizzato per la distruzione e recupero dei rifiuti per la ASL n. 1 di Sassari.</t>
  </si>
  <si>
    <t>Del. C. S.  534 del 19/11/2025</t>
  </si>
  <si>
    <t>Leoni Ambiente srl</t>
  </si>
  <si>
    <t>02704490909</t>
  </si>
  <si>
    <t>B909B477CF</t>
  </si>
  <si>
    <t>Adesione all’Accordo Quadro per la fornitura di arredi sanitari destinati alle Aziende Sanitarie della Regione Sardegna ed aggiudicato con Determinazione Dirigenziale ARES Sardegna n. 2142 del 06/08/2025</t>
  </si>
  <si>
    <t>recepimento</t>
  </si>
  <si>
    <t>Del. C. S.  515 del 13/11/2025</t>
  </si>
  <si>
    <t xml:space="preserve"> LOTTO 1 :MALVESTIO S.P.A. - LOTTO 2: MALVESTIO S.P.A. - LOTTO 3: : RD MEDICAL SRL RTI COSTITUENDO MEDICAL – MI.MED- LOTTO 4: RD MEDICAL SRL RTI COSTITUENDO MEDICAL – MI.MED</t>
  </si>
  <si>
    <t>B909B11B3E</t>
  </si>
  <si>
    <t xml:space="preserve">B909A17CEF </t>
  </si>
  <si>
    <t>:
B909A1B040</t>
  </si>
  <si>
    <t>B8F1E49037</t>
  </si>
  <si>
    <t>Autorizzazione a contrarre e contestuale affidamento, ai sensi dell’art. 50, co. 1 lett. b) del D.lgs. 36/2023, per la fornitura di ecografi necessari per il servizio di senologia clinica della ASL 1 Sassari CIG: B8F1E49037;</t>
  </si>
  <si>
    <t>Del. C. S.  514 del 13/11/2025</t>
  </si>
  <si>
    <t>FUJIFILM Healthcare Italia S.p.A.</t>
  </si>
  <si>
    <t>11025740157</t>
  </si>
  <si>
    <t>B8FFF43847</t>
  </si>
  <si>
    <t>Recepimento della Determinazione ARES Sardegna n. 2504 del 24/09/2025 per la fornitura del servizio di manutenzione e riparazione degli arredi e ausili sanitari (determinazione dirigenziale di aggiudicazione ATS n. 6300 del 4.12.2020) dal 1/10/2025 al 31/03/2026, nelle more dello svolgimento della procedura di gara per la ASL n. 1 di Sassari. Contratto ponte. CIG: B8FFF43847;</t>
  </si>
  <si>
    <t>Del. C. S.  510 del 13/11/2025</t>
  </si>
  <si>
    <t>TEMOSA SRL</t>
  </si>
  <si>
    <t xml:space="preserve"> B8E1BE9873</t>
  </si>
  <si>
    <t>Autorizzazione a contrarre e contestuale affidamento, ai sensi dell'art.50 comma 1 lett.b) del
D.Lgs.36/2023, per la prosecuzione del Servizio completo di Nutrizione Parenterale Domiciliare, per la paziente minore avente diritto S.E. afferente al Distretto di Ozieri, Monteacuto, Goceano, per 6 mesi con l’opzione del rinnovo per altri 6 mesi. O.E. Baxter SPA - CIG B8E1BE9873</t>
  </si>
  <si>
    <t>Del. C. S.  509 del 13/11/2025</t>
  </si>
  <si>
    <t>Baxter SPA</t>
  </si>
  <si>
    <t>00907371009</t>
  </si>
  <si>
    <t>Importo di aggiudicazione                (IVA esclusa)</t>
  </si>
  <si>
    <t>Estensione di affidamento art.120 del D.lgs. 36/2023 in riferimento alla Determina n. 249 del 05/03/2025 riguardante la fornitura di Uretroscopi flessibili monouso e Cistonefroscopi monouso richiesti e necessari alla S.C. Urologia del PO di Alghero, necessario alle esigenze della SC di Ostetricia e Ginecologia P.O. di Alghero. CIG B5D691DB54B5D691DB54;</t>
  </si>
  <si>
    <t xml:space="preserve"> B925440EC0</t>
  </si>
  <si>
    <t>B86DD5FE72</t>
  </si>
  <si>
    <t>Autorizzazione a contrarre e contestuale affidamento, ai sensi dell’ art.50, comma 1 lett.b)
del D.Lgs.36/2023,per la fornitura annuale del farmaco estero Scopolamine 24 cerotti 1 Mg. per pazienti minori CP-FT-ES-GA afferenti la S.C. Farmaceutica Territoriale della Asl n.1 di Sassari, mediante T.D. n.5757036 sul Me.Pa. di Consip. CIG B913264BAD</t>
  </si>
  <si>
    <t>LOTTO 1: ALEA S.A.S. - LOTTO 2: ALEA S.A.S.- LOTTO 3: ALEA S.A.S.-LOTTO 4: ALEA S.A.S.-LOTTO 5: MEDTRONIC ITALIA- LOTTO 6: ALEA S.A.S.-LOTTO 7: MEDTRONIC ITALIA -LOTTO 8: ALEA S.A.S - LOTTO 9: TE.S.MED.</t>
  </si>
  <si>
    <t xml:space="preserve"> 05067060011  09238800156 02785010923</t>
  </si>
  <si>
    <t>Autorizzazione a contrarre e contestuale affidamento, ai sensi dell’ art.50, comma 1 lett.b)
del D.Lgs.36/2023, per la fornitura urgente, sino al 31/12/2025, del farmaco JORVEZA da 1 mg. per la S.C. Farmaceutica Territoriale della Asl n.1 di Sassari. CIG B8FC838C03</t>
  </si>
  <si>
    <t>Autorizzazione a contrarre e contestuale affidamento, ai sensi dell’art. 50, co. 1 lett. b) del D.lgs 36/2023, riguardante la fornitura e posa di arredi necessari all e esigenze dell ’Hospice di Ploaghe</t>
  </si>
  <si>
    <t>Autorizzazione a contrarre e contestuale aggiudicazione della fornitura annuale, in lotti, ai sensi art.50, comma 1 lett.b) del D.Lgs.36/2023, di cateteri venosi periferici ad inserimento periferico, connettori e coprisonda per ecografo per le SSD Farmacie Ospedaliere di Alghero e Ozieri e per la SC Farmaceutica Territoriale della Asl n.1 di Sassari, mediante R.D.O. n.5608758 sul Me.pa. di Consip.</t>
  </si>
  <si>
    <t>02173550282 02804530968 02059710927</t>
  </si>
  <si>
    <t xml:space="preserve">B909B477CF </t>
  </si>
  <si>
    <t xml:space="preserve"> LOTTO 1 :MALVESTIO S.P.A. LOTTO 2: MALVESTIO S.P.A. LOTTO 3: : RD MEDICAL SRL RTI COSTITUENDO MEDICAL MI.MED                                                  LOTTO 4: RD MEDICAL SRL RTI COSTITUENDO MEDICAL – MI.MED</t>
  </si>
  <si>
    <t>00197370281   00197370281 03334470733 03334470733</t>
  </si>
  <si>
    <t>B909A17CEF</t>
  </si>
  <si>
    <t xml:space="preserve">
B909A1B040</t>
  </si>
  <si>
    <t>Det. 1028 del 01/10/2025</t>
  </si>
  <si>
    <t>Det. 1110 del 31/10/2025</t>
  </si>
  <si>
    <t>Det. 1100 del 29/10/2025</t>
  </si>
  <si>
    <t>Det. 1101 del 29/10/2025</t>
  </si>
  <si>
    <t>Det. 1102 del 29/10/2025</t>
  </si>
  <si>
    <t>Det. 1058 del 13/10/2025</t>
  </si>
  <si>
    <t>Det. 1091 del 22/10/2025</t>
  </si>
  <si>
    <t>Det. 1061 del 13/10/2025</t>
  </si>
  <si>
    <t>Det. 1078 del 17/10/2025</t>
  </si>
  <si>
    <t>Det. 1070 del 15/10/2025</t>
  </si>
  <si>
    <t>Det. 1059 del 13/10/2025</t>
  </si>
  <si>
    <t>Det. 1060 del 13/10/2025</t>
  </si>
  <si>
    <t>Det. 1056 del 10/10/2025</t>
  </si>
  <si>
    <t>Det. 1046 del 03/10/2025</t>
  </si>
  <si>
    <t>Det. 1033 del 01/10/2025</t>
  </si>
  <si>
    <t>Det. 1029 del 01/10/2025</t>
  </si>
  <si>
    <t>Det. 1030 del 01/10/2025</t>
  </si>
  <si>
    <t>Det. 1031 del 01/10/2025</t>
  </si>
  <si>
    <t>Det.1090 del 22/10/2025</t>
  </si>
  <si>
    <t>Det. 1089 del 22/10/2025</t>
  </si>
  <si>
    <t>Det. 1057 del 10/10/2025</t>
  </si>
  <si>
    <t>Det. 1080 del 20/10/2025</t>
  </si>
  <si>
    <t>Det. 1086 del 22/10/2025</t>
  </si>
  <si>
    <t>Det. 1087 del 22/10/2025</t>
  </si>
  <si>
    <t>Del. C. S. 461 del 27/10/2025</t>
  </si>
  <si>
    <t>Det. 1088 del 22/10/2025</t>
  </si>
  <si>
    <t>02173550282                02804530968           02059710927</t>
  </si>
  <si>
    <t>LOTTO 1: 00197370281  LOTTO 2: 00197370281 LOTTO 3: 03334470733 LOTTO 4: 03334470733</t>
  </si>
  <si>
    <t>01606960332            03461810925</t>
  </si>
  <si>
    <t>DATAMARS ITALIA SRL               ChiRa Tek S.r.l.</t>
  </si>
  <si>
    <t>01284691001          03050700966          12642600154</t>
  </si>
  <si>
    <t>05067060011     09238800156    02785010923</t>
  </si>
  <si>
    <t xml:space="preserve">VYGON                                      TELEFLEX                             DIALMEDICA </t>
  </si>
  <si>
    <t>Estensione di affidamento art.120 del D.lgs. 36/2023 in riferimento alla Determina n. 458 del 18/04/2025 riguardante la fornitura di Camicie Monouso Sterili per Isteroscopia, necessario alle esigenze della SC di Ostetricia e Ginecologia P.O. di Alghero. CIG: B68C9D4150;</t>
  </si>
  <si>
    <t>Autorizzazione a contrarre e contestuale affidamento per la fornitura di Elettrodi per ECG richiesti dalla Farmacia Territoriale di Sassari, ai sensi dell’art 50 comma 1 lett.b) delD.Lgs.36/2023. - CIG: B858D97605</t>
  </si>
  <si>
    <t>Estensione di affidamento ai sensi dell’art. 120 del D.lgs. 36/2023 in riferimento alla Determina Dirigenziale n. 247 del 05/03/2025 inerente il servizio di distributori di acqua per la Dire-zione Generale, ai sensi dell’art. 50, co. 1 lett. b) del D.lgs 36/2023, dalla ditta Culligan Italy srl - CIG B584576568;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</si>
</sst>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0.00\ &quot;€&quot;;[Red]\-#,##0.00\ &quot;€&quot;"/>
    <numFmt numFmtId="44" formatCode="_-* #,##0.00\ &quot;€&quot;_-;\-* #,##0.00\ &quot;€&quot;_-;_-* &quot;-&quot;??\ &quot;€&quot;_-;_-@_-"/>
    <numFmt numFmtId="164" formatCode="_-&quot;€&quot;\ * #,##0.00_-;\-&quot;€&quot;\ * #,##0.00_-;_-&quot;€&quot;\ * &quot;-&quot;??_-;_-@_-"/>
    <numFmt numFmtId="165" formatCode="#,##0.00\ &quot;€&quot;;[Red]#,##0.00\ &quot;€&quot;"/>
    <numFmt numFmtId="166" formatCode="#,##0.00\ &quot;€&quot;"/>
    <numFmt numFmtId="167" formatCode="[$€-2]\ #,##0.00;[Red]\-[$€-2]\ #,##0.00"/>
    <numFmt numFmtId="168" formatCode="#,##0.00&quot; €&quot;;[Red]#,##0.00&quot; €&quot;"/>
    <numFmt numFmtId="169" formatCode="&quot;€&quot;\ #,##0.00;[Red]\-&quot;€&quot;\ #,##0.00"/>
    <numFmt numFmtId="170" formatCode="#,##0.00\ [$€-1];[Red]\-#,##0.00\ [$€-1]"/>
  </numFmts>
  <fonts count="36" x14ac:knownFonts="1">
    <font>
      <sz val="11"/>
      <color theme="1"/>
      <name val="Calibri"/>
      <family val="2"/>
      <scheme val="minor"/>
    </font>
    <font>
      <sz val="11"/>
      <color theme="1"/>
      <name val="Calibri"/>
      <family val="2"/>
      <scheme val="minor"/>
    </font>
    <font>
      <sz val="10"/>
      <color rgb="FF000000"/>
      <name val="Arial"/>
      <family val="2"/>
    </font>
    <font>
      <sz val="10"/>
      <color rgb="FF00000A"/>
      <name val="Arial"/>
      <family val="2"/>
    </font>
    <font>
      <sz val="10"/>
      <color theme="1"/>
      <name val="Arial"/>
      <family val="2"/>
    </font>
    <font>
      <b/>
      <sz val="14"/>
      <color rgb="FF000000"/>
      <name val="Arial"/>
      <family val="2"/>
    </font>
    <font>
      <b/>
      <sz val="11"/>
      <color rgb="FF000000"/>
      <name val="Arial"/>
      <family val="2"/>
    </font>
    <font>
      <u/>
      <sz val="11"/>
      <color theme="10"/>
      <name val="Calibri"/>
      <family val="2"/>
      <scheme val="minor"/>
    </font>
    <font>
      <sz val="10"/>
      <name val="Arial"/>
      <family val="2"/>
    </font>
    <font>
      <sz val="11"/>
      <color theme="1"/>
      <name val="Arial"/>
      <family val="2"/>
    </font>
    <font>
      <sz val="10"/>
      <color rgb="FF000000"/>
      <name val="Times New Roman"/>
      <family val="1"/>
    </font>
    <font>
      <sz val="11"/>
      <color rgb="FF000000"/>
      <name val="Arial"/>
      <family val="2"/>
    </font>
    <font>
      <sz val="10"/>
      <color rgb="FF000000"/>
      <name val="Times New Roman"/>
      <family val="1"/>
    </font>
    <font>
      <b/>
      <sz val="18"/>
      <color rgb="FF000000"/>
      <name val="Arial"/>
      <family val="2"/>
    </font>
    <font>
      <sz val="11"/>
      <color rgb="FF000000"/>
      <name val="Arial"/>
      <family val="2"/>
      <charset val="1"/>
    </font>
    <font>
      <b/>
      <sz val="11"/>
      <color rgb="FF000000"/>
      <name val="Arial"/>
      <family val="2"/>
      <charset val="1"/>
    </font>
    <font>
      <u/>
      <sz val="11"/>
      <color rgb="FF0000FF"/>
      <name val="Calibri"/>
      <family val="2"/>
      <charset val="1"/>
    </font>
    <font>
      <sz val="10"/>
      <color rgb="FF00000A"/>
      <name val="Arial"/>
      <family val="2"/>
      <charset val="1"/>
    </font>
    <font>
      <sz val="10"/>
      <color rgb="FF000000"/>
      <name val="Arial"/>
      <family val="2"/>
      <charset val="1"/>
    </font>
    <font>
      <u/>
      <sz val="11"/>
      <color theme="10"/>
      <name val="Arial"/>
      <family val="2"/>
    </font>
    <font>
      <u/>
      <sz val="11"/>
      <color rgb="FF0000FF"/>
      <name val="Arial"/>
      <family val="2"/>
    </font>
    <font>
      <sz val="11"/>
      <color theme="10"/>
      <name val="Arial"/>
      <family val="2"/>
    </font>
    <font>
      <sz val="11"/>
      <name val="Arial"/>
      <family val="2"/>
    </font>
    <font>
      <sz val="11"/>
      <color rgb="FF00000A"/>
      <name val="Arial"/>
      <family val="2"/>
    </font>
    <font>
      <i/>
      <sz val="11"/>
      <color theme="1"/>
      <name val="Arial"/>
      <family val="2"/>
    </font>
    <font>
      <sz val="14"/>
      <color theme="1"/>
      <name val="Arial"/>
      <family val="2"/>
    </font>
    <font>
      <sz val="14"/>
      <color rgb="FF000000"/>
      <name val="Arial"/>
      <family val="2"/>
    </font>
    <font>
      <b/>
      <sz val="12"/>
      <color rgb="FF000000"/>
      <name val="Arial"/>
      <family val="2"/>
    </font>
    <font>
      <sz val="12"/>
      <color rgb="FF000000"/>
      <name val="Arial"/>
      <family val="2"/>
    </font>
    <font>
      <u/>
      <sz val="12"/>
      <color rgb="FF0000FF"/>
      <name val="Arial"/>
      <family val="2"/>
    </font>
    <font>
      <sz val="12"/>
      <color theme="1"/>
      <name val="Arial"/>
      <family val="2"/>
    </font>
    <font>
      <sz val="8"/>
      <name val="Calibri"/>
      <family val="2"/>
      <scheme val="minor"/>
    </font>
    <font>
      <u/>
      <sz val="10"/>
      <color theme="10"/>
      <name val="Arial"/>
      <family val="2"/>
    </font>
    <font>
      <b/>
      <sz val="10"/>
      <color rgb="FF000000"/>
      <name val="Arial"/>
      <family val="2"/>
    </font>
    <font>
      <sz val="11"/>
      <color rgb="FF000009"/>
      <name val="Arial"/>
      <family val="2"/>
    </font>
    <font>
      <sz val="12"/>
      <name val="Arial"/>
      <family val="2"/>
    </font>
  </fonts>
  <fills count="7">
    <fill>
      <patternFill patternType="none"/>
    </fill>
    <fill>
      <patternFill patternType="gray125"/>
    </fill>
    <fill>
      <patternFill patternType="solid">
        <fgColor rgb="FFDBDBDB"/>
        <bgColor rgb="FFD9D9D9"/>
      </patternFill>
    </fill>
    <fill>
      <patternFill patternType="solid">
        <fgColor theme="0"/>
        <bgColor rgb="FFFFFFFF"/>
      </patternFill>
    </fill>
    <fill>
      <patternFill patternType="solid">
        <fgColor theme="0"/>
        <bgColor indexed="64"/>
      </patternFill>
    </fill>
    <fill>
      <patternFill patternType="solid">
        <fgColor rgb="FFFFFFFF"/>
        <bgColor rgb="FFFFFFCC"/>
      </patternFill>
    </fill>
    <fill>
      <patternFill patternType="solid">
        <fgColor indexed="65"/>
        <bgColor indexed="64"/>
      </patternFill>
    </fill>
  </fills>
  <borders count="58">
    <border>
      <left/>
      <right/>
      <top/>
      <bottom/>
      <diagonal/>
    </border>
    <border>
      <left/>
      <right/>
      <top/>
      <bottom style="thin">
        <color auto="1"/>
      </bottom>
      <diagonal/>
    </border>
    <border>
      <left style="thin">
        <color auto="1"/>
      </left>
      <right style="thin">
        <color auto="1"/>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right/>
      <top style="thin">
        <color auto="1"/>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right style="thin">
        <color auto="1"/>
      </right>
      <top style="thin">
        <color indexed="64"/>
      </top>
      <bottom style="double">
        <color indexed="64"/>
      </bottom>
      <diagonal/>
    </border>
    <border>
      <left style="thin">
        <color auto="1"/>
      </left>
      <right style="thin">
        <color auto="1"/>
      </right>
      <top/>
      <bottom/>
      <diagonal/>
    </border>
    <border>
      <left style="thin">
        <color auto="1"/>
      </left>
      <right style="thin">
        <color auto="1"/>
      </right>
      <top style="double">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auto="1"/>
      </right>
      <top style="thin">
        <color indexed="64"/>
      </top>
      <bottom style="double">
        <color indexed="64"/>
      </bottom>
      <diagonal/>
    </border>
    <border>
      <left style="thin">
        <color auto="1"/>
      </left>
      <right style="medium">
        <color indexed="64"/>
      </right>
      <top style="thin">
        <color indexed="64"/>
      </top>
      <bottom style="double">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double">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auto="1"/>
      </left>
      <right style="medium">
        <color indexed="64"/>
      </right>
      <top style="thin">
        <color auto="1"/>
      </top>
      <bottom style="thin">
        <color auto="1"/>
      </bottom>
      <diagonal/>
    </border>
    <border>
      <left style="thin">
        <color indexed="64"/>
      </left>
      <right style="medium">
        <color indexed="64"/>
      </right>
      <top style="thin">
        <color indexed="64"/>
      </top>
      <bottom/>
      <diagonal/>
    </border>
    <border>
      <left style="thin">
        <color auto="1"/>
      </left>
      <right style="medium">
        <color indexed="64"/>
      </right>
      <top/>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indexed="64"/>
      </left>
      <right style="thin">
        <color indexed="64"/>
      </right>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auto="1"/>
      </left>
      <right/>
      <top/>
      <bottom/>
      <diagonal/>
    </border>
    <border>
      <left style="medium">
        <color indexed="64"/>
      </left>
      <right style="thin">
        <color auto="1"/>
      </right>
      <top/>
      <bottom/>
      <diagonal/>
    </border>
    <border>
      <left style="medium">
        <color indexed="64"/>
      </left>
      <right style="thin">
        <color indexed="64"/>
      </right>
      <top style="thin">
        <color indexed="64"/>
      </top>
      <bottom/>
      <diagonal/>
    </border>
    <border>
      <left/>
      <right/>
      <top/>
      <bottom style="medium">
        <color indexed="64"/>
      </bottom>
      <diagonal/>
    </border>
    <border>
      <left style="thin">
        <color indexed="64"/>
      </left>
      <right/>
      <top style="thin">
        <color indexed="64"/>
      </top>
      <bottom/>
      <diagonal/>
    </border>
    <border>
      <left style="thin">
        <color auto="1"/>
      </left>
      <right/>
      <top style="thin">
        <color auto="1"/>
      </top>
      <bottom style="medium">
        <color indexed="64"/>
      </bottom>
      <diagonal/>
    </border>
    <border>
      <left style="thin">
        <color auto="1"/>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medium">
        <color indexed="64"/>
      </right>
      <top style="thin">
        <color indexed="64"/>
      </top>
      <bottom style="double">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double">
        <color indexed="64"/>
      </bottom>
      <diagonal/>
    </border>
    <border>
      <left style="thin">
        <color auto="1"/>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8">
    <xf numFmtId="0" fontId="0" fillId="0" borderId="0"/>
    <xf numFmtId="44" fontId="1" fillId="0" borderId="0" applyFont="0" applyFill="0" applyBorder="0" applyAlignment="0" applyProtection="0"/>
    <xf numFmtId="0" fontId="7" fillId="0" borderId="0" applyNumberForma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0" fillId="0" borderId="0"/>
    <xf numFmtId="0" fontId="12" fillId="0" borderId="0"/>
  </cellStyleXfs>
  <cellXfs count="884">
    <xf numFmtId="0" fontId="0" fillId="0" borderId="0" xfId="0"/>
    <xf numFmtId="0" fontId="6" fillId="3" borderId="2" xfId="0" applyFont="1" applyFill="1" applyBorder="1" applyAlignment="1">
      <alignment horizontal="center" vertical="center" wrapText="1"/>
    </xf>
    <xf numFmtId="49" fontId="6" fillId="3" borderId="2" xfId="0" applyNumberFormat="1" applyFont="1" applyFill="1" applyBorder="1" applyAlignment="1">
      <alignment horizontal="center" vertical="center" wrapText="1"/>
    </xf>
    <xf numFmtId="44" fontId="6" fillId="3" borderId="2" xfId="1" applyFont="1" applyFill="1" applyBorder="1" applyAlignment="1">
      <alignment horizontal="center" vertical="center" wrapText="1"/>
    </xf>
    <xf numFmtId="0" fontId="0" fillId="4" borderId="6" xfId="0" applyFill="1" applyBorder="1" applyAlignment="1">
      <alignment horizontal="center" vertical="center" wrapText="1"/>
    </xf>
    <xf numFmtId="49" fontId="3" fillId="4" borderId="6" xfId="0" applyNumberFormat="1" applyFont="1" applyFill="1" applyBorder="1" applyAlignment="1">
      <alignment horizontal="center" vertical="center"/>
    </xf>
    <xf numFmtId="166" fontId="3" fillId="4" borderId="6" xfId="0" applyNumberFormat="1" applyFont="1" applyFill="1" applyBorder="1" applyAlignment="1">
      <alignment horizontal="center" vertical="center"/>
    </xf>
    <xf numFmtId="165" fontId="4" fillId="4" borderId="6" xfId="1" applyNumberFormat="1" applyFont="1" applyFill="1" applyBorder="1" applyAlignment="1">
      <alignment horizontal="center" vertical="center"/>
    </xf>
    <xf numFmtId="14" fontId="2" fillId="4" borderId="6" xfId="0" applyNumberFormat="1" applyFont="1" applyFill="1" applyBorder="1" applyAlignment="1">
      <alignment horizontal="center" vertical="center"/>
    </xf>
    <xf numFmtId="0" fontId="9" fillId="0" borderId="6" xfId="0" applyFont="1" applyBorder="1"/>
    <xf numFmtId="0" fontId="8" fillId="4" borderId="6" xfId="0" applyFont="1" applyFill="1" applyBorder="1" applyAlignment="1">
      <alignment horizontal="left" vertical="center" wrapText="1"/>
    </xf>
    <xf numFmtId="0" fontId="15" fillId="5" borderId="6" xfId="0" applyFont="1" applyFill="1" applyBorder="1" applyAlignment="1">
      <alignment horizontal="center" vertical="center" wrapText="1"/>
    </xf>
    <xf numFmtId="168" fontId="17" fillId="5" borderId="6" xfId="0" applyNumberFormat="1" applyFont="1" applyFill="1" applyBorder="1" applyAlignment="1">
      <alignment horizontal="center" vertical="center"/>
    </xf>
    <xf numFmtId="0" fontId="18" fillId="5" borderId="6" xfId="0" applyFont="1" applyFill="1" applyBorder="1" applyAlignment="1">
      <alignment vertical="center"/>
    </xf>
    <xf numFmtId="44" fontId="6" fillId="3" borderId="2" xfId="1" applyFont="1" applyFill="1" applyBorder="1" applyAlignment="1">
      <alignment horizontal="right" vertical="center" wrapText="1"/>
    </xf>
    <xf numFmtId="166" fontId="3" fillId="4" borderId="6" xfId="0" applyNumberFormat="1" applyFont="1" applyFill="1" applyBorder="1" applyAlignment="1">
      <alignment horizontal="right" vertical="center"/>
    </xf>
    <xf numFmtId="0" fontId="6" fillId="5" borderId="6" xfId="0" applyFont="1" applyFill="1" applyBorder="1" applyAlignment="1">
      <alignment horizontal="center" vertical="center" wrapText="1"/>
    </xf>
    <xf numFmtId="168" fontId="3" fillId="5" borderId="6" xfId="0" applyNumberFormat="1" applyFont="1" applyFill="1" applyBorder="1" applyAlignment="1">
      <alignment horizontal="center" vertical="center"/>
    </xf>
    <xf numFmtId="0" fontId="2" fillId="5" borderId="6" xfId="0" applyFont="1" applyFill="1" applyBorder="1" applyAlignment="1">
      <alignment vertical="center"/>
    </xf>
    <xf numFmtId="0" fontId="9" fillId="4" borderId="6" xfId="0" applyFont="1" applyFill="1" applyBorder="1" applyAlignment="1">
      <alignment horizontal="left" vertical="center" wrapText="1"/>
    </xf>
    <xf numFmtId="0" fontId="6" fillId="3" borderId="20" xfId="0" applyFont="1" applyFill="1" applyBorder="1" applyAlignment="1">
      <alignment horizontal="center" vertical="center"/>
    </xf>
    <xf numFmtId="0" fontId="6" fillId="3" borderId="21" xfId="0" applyFont="1" applyFill="1" applyBorder="1" applyAlignment="1">
      <alignment horizontal="center" vertical="center" wrapText="1"/>
    </xf>
    <xf numFmtId="0" fontId="4" fillId="4" borderId="26" xfId="0" applyFont="1" applyFill="1" applyBorder="1" applyAlignment="1">
      <alignment vertical="center"/>
    </xf>
    <xf numFmtId="0" fontId="19" fillId="4" borderId="24" xfId="2" applyFont="1" applyFill="1" applyBorder="1" applyAlignment="1">
      <alignment horizontal="center" vertical="center"/>
    </xf>
    <xf numFmtId="0" fontId="19" fillId="4" borderId="24" xfId="2" applyFont="1" applyFill="1" applyBorder="1" applyAlignment="1">
      <alignment horizontal="center" vertical="center" wrapText="1"/>
    </xf>
    <xf numFmtId="0" fontId="21" fillId="4" borderId="24" xfId="2" applyFont="1" applyFill="1" applyBorder="1" applyAlignment="1">
      <alignment horizontal="center" vertical="center"/>
    </xf>
    <xf numFmtId="0" fontId="19" fillId="4" borderId="29" xfId="2" applyFont="1" applyFill="1" applyBorder="1" applyAlignment="1">
      <alignment horizontal="center" vertical="center"/>
    </xf>
    <xf numFmtId="0" fontId="21" fillId="4" borderId="24" xfId="2" applyFont="1" applyFill="1" applyBorder="1" applyAlignment="1">
      <alignment horizontal="center" vertical="center" wrapText="1"/>
    </xf>
    <xf numFmtId="0" fontId="6" fillId="3" borderId="6" xfId="0" applyFont="1" applyFill="1" applyBorder="1" applyAlignment="1">
      <alignment horizontal="center" vertical="center" wrapText="1"/>
    </xf>
    <xf numFmtId="0" fontId="9" fillId="0" borderId="6" xfId="0" applyFont="1" applyBorder="1" applyAlignment="1">
      <alignment vertical="center"/>
    </xf>
    <xf numFmtId="168" fontId="23" fillId="5" borderId="6" xfId="0" applyNumberFormat="1" applyFont="1" applyFill="1" applyBorder="1" applyAlignment="1">
      <alignment horizontal="center" vertical="center"/>
    </xf>
    <xf numFmtId="0" fontId="11" fillId="5" borderId="6" xfId="0" applyFont="1" applyFill="1" applyBorder="1" applyAlignment="1">
      <alignment vertical="center"/>
    </xf>
    <xf numFmtId="0" fontId="19" fillId="4" borderId="30" xfId="2" applyNumberFormat="1" applyFont="1" applyFill="1" applyBorder="1" applyAlignment="1">
      <alignment horizontal="center" vertical="center"/>
    </xf>
    <xf numFmtId="0" fontId="11" fillId="3" borderId="22" xfId="0" applyFont="1" applyFill="1" applyBorder="1" applyAlignment="1">
      <alignment horizontal="center" vertical="center" wrapText="1"/>
    </xf>
    <xf numFmtId="0" fontId="9" fillId="4" borderId="26" xfId="0" applyFont="1" applyFill="1" applyBorder="1" applyAlignment="1">
      <alignment vertical="center"/>
    </xf>
    <xf numFmtId="0" fontId="6" fillId="3" borderId="39" xfId="0" applyFont="1" applyFill="1" applyBorder="1" applyAlignment="1">
      <alignment horizontal="center" vertical="center"/>
    </xf>
    <xf numFmtId="0" fontId="6" fillId="3" borderId="8" xfId="0" applyFont="1" applyFill="1" applyBorder="1" applyAlignment="1">
      <alignment horizontal="center" vertical="center" wrapText="1"/>
    </xf>
    <xf numFmtId="49" fontId="6" fillId="3" borderId="8" xfId="0" applyNumberFormat="1" applyFont="1" applyFill="1" applyBorder="1" applyAlignment="1">
      <alignment horizontal="center" vertical="center" wrapText="1"/>
    </xf>
    <xf numFmtId="44" fontId="6" fillId="3" borderId="8" xfId="1" applyFont="1" applyFill="1" applyBorder="1" applyAlignment="1">
      <alignment horizontal="center" vertical="center" wrapText="1"/>
    </xf>
    <xf numFmtId="0" fontId="6" fillId="3" borderId="27" xfId="0" applyFont="1" applyFill="1" applyBorder="1" applyAlignment="1">
      <alignment horizontal="center" vertical="center" wrapText="1"/>
    </xf>
    <xf numFmtId="0" fontId="15" fillId="5" borderId="3" xfId="0" applyFont="1" applyFill="1" applyBorder="1" applyAlignment="1">
      <alignment horizontal="center" vertical="center" wrapText="1"/>
    </xf>
    <xf numFmtId="0" fontId="6" fillId="5" borderId="0" xfId="0" applyFont="1" applyFill="1" applyAlignment="1">
      <alignment horizontal="center" vertical="center" wrapText="1"/>
    </xf>
    <xf numFmtId="168" fontId="17" fillId="5" borderId="3" xfId="0" applyNumberFormat="1" applyFont="1" applyFill="1" applyBorder="1" applyAlignment="1">
      <alignment horizontal="center" vertical="center"/>
    </xf>
    <xf numFmtId="0" fontId="15" fillId="5" borderId="22" xfId="0" applyFont="1" applyFill="1" applyBorder="1" applyAlignment="1">
      <alignment horizontal="center" vertical="center" wrapText="1"/>
    </xf>
    <xf numFmtId="168" fontId="17" fillId="5" borderId="22" xfId="0" applyNumberFormat="1" applyFont="1" applyFill="1" applyBorder="1" applyAlignment="1">
      <alignment horizontal="center" vertical="center"/>
    </xf>
    <xf numFmtId="0" fontId="7" fillId="4" borderId="22" xfId="2" applyFill="1" applyBorder="1" applyAlignment="1">
      <alignment horizontal="center" vertical="center"/>
    </xf>
    <xf numFmtId="0" fontId="7" fillId="4" borderId="24" xfId="2" applyFill="1" applyBorder="1" applyAlignment="1">
      <alignment horizontal="center" vertical="center" wrapText="1"/>
    </xf>
    <xf numFmtId="0" fontId="7" fillId="4" borderId="22" xfId="2" applyFill="1" applyBorder="1" applyAlignment="1">
      <alignment horizontal="center" vertical="center" wrapText="1"/>
    </xf>
    <xf numFmtId="0" fontId="7" fillId="4" borderId="29" xfId="2" applyFill="1" applyBorder="1" applyAlignment="1">
      <alignment horizontal="center" vertical="center" wrapText="1"/>
    </xf>
    <xf numFmtId="0" fontId="11" fillId="5" borderId="6" xfId="0" applyFont="1" applyFill="1" applyBorder="1" applyAlignment="1">
      <alignment horizontal="center" vertical="center"/>
    </xf>
    <xf numFmtId="0" fontId="27" fillId="3" borderId="2" xfId="0" applyFont="1" applyFill="1" applyBorder="1" applyAlignment="1">
      <alignment horizontal="center" vertical="center" wrapText="1"/>
    </xf>
    <xf numFmtId="49" fontId="27" fillId="3" borderId="2" xfId="0" applyNumberFormat="1" applyFont="1" applyFill="1" applyBorder="1" applyAlignment="1">
      <alignment horizontal="center" vertical="center" wrapText="1"/>
    </xf>
    <xf numFmtId="44" fontId="27" fillId="3" borderId="2" xfId="1" applyFont="1" applyFill="1" applyBorder="1" applyAlignment="1">
      <alignment horizontal="center" vertical="center" wrapText="1"/>
    </xf>
    <xf numFmtId="164" fontId="27" fillId="3" borderId="2" xfId="0" applyNumberFormat="1" applyFont="1" applyFill="1" applyBorder="1" applyAlignment="1">
      <alignment horizontal="center" vertical="center" wrapText="1"/>
    </xf>
    <xf numFmtId="0" fontId="27" fillId="5" borderId="6" xfId="0" applyFont="1" applyFill="1" applyBorder="1" applyAlignment="1">
      <alignment horizontal="center" vertical="center" wrapText="1"/>
    </xf>
    <xf numFmtId="0" fontId="27" fillId="3" borderId="21" xfId="0" applyFont="1" applyFill="1" applyBorder="1" applyAlignment="1">
      <alignment horizontal="center" vertical="center" wrapText="1"/>
    </xf>
    <xf numFmtId="0" fontId="30" fillId="0" borderId="0" xfId="0" applyFont="1"/>
    <xf numFmtId="0" fontId="27" fillId="3" borderId="20" xfId="0" applyFont="1" applyFill="1" applyBorder="1" applyAlignment="1">
      <alignment horizontal="center" vertical="center"/>
    </xf>
    <xf numFmtId="44" fontId="27" fillId="3" borderId="2" xfId="1" applyFont="1" applyFill="1" applyBorder="1" applyAlignment="1">
      <alignment vertical="center" wrapText="1"/>
    </xf>
    <xf numFmtId="170" fontId="9" fillId="0" borderId="6" xfId="0" applyNumberFormat="1" applyFont="1" applyBorder="1" applyAlignment="1">
      <alignment vertical="center"/>
    </xf>
    <xf numFmtId="0" fontId="29" fillId="0" borderId="35" xfId="2" applyFont="1" applyBorder="1" applyAlignment="1" applyProtection="1">
      <alignment horizontal="center" vertical="center" wrapText="1"/>
    </xf>
    <xf numFmtId="0" fontId="27" fillId="3" borderId="8" xfId="0" applyFont="1" applyFill="1" applyBorder="1" applyAlignment="1">
      <alignment horizontal="center" vertical="center" wrapText="1"/>
    </xf>
    <xf numFmtId="168" fontId="23" fillId="5" borderId="6" xfId="0" applyNumberFormat="1" applyFont="1" applyFill="1" applyBorder="1" applyAlignment="1">
      <alignment horizontal="center" vertical="center" wrapText="1"/>
    </xf>
    <xf numFmtId="0" fontId="25" fillId="4" borderId="0" xfId="0" applyFont="1" applyFill="1"/>
    <xf numFmtId="0" fontId="7" fillId="4" borderId="6" xfId="2" applyFill="1" applyBorder="1" applyAlignment="1">
      <alignment horizontal="center" vertical="center"/>
    </xf>
    <xf numFmtId="0" fontId="11" fillId="5" borderId="3" xfId="0" applyFont="1" applyFill="1" applyBorder="1" applyAlignment="1">
      <alignment vertical="center"/>
    </xf>
    <xf numFmtId="0" fontId="27" fillId="3" borderId="10" xfId="0" applyFont="1" applyFill="1" applyBorder="1" applyAlignment="1">
      <alignment horizontal="center" vertical="center" wrapText="1"/>
    </xf>
    <xf numFmtId="0" fontId="27" fillId="3" borderId="45" xfId="0" applyFont="1" applyFill="1" applyBorder="1" applyAlignment="1">
      <alignment horizontal="center" vertical="center" wrapText="1"/>
    </xf>
    <xf numFmtId="0" fontId="32" fillId="4" borderId="6" xfId="2" applyNumberFormat="1" applyFont="1" applyFill="1" applyBorder="1" applyAlignment="1">
      <alignment horizontal="center" vertical="center"/>
    </xf>
    <xf numFmtId="0" fontId="33" fillId="3" borderId="2" xfId="0" applyFont="1" applyFill="1" applyBorder="1" applyAlignment="1">
      <alignment horizontal="center" vertical="center" wrapText="1"/>
    </xf>
    <xf numFmtId="0" fontId="9" fillId="4" borderId="29" xfId="0" applyFont="1" applyFill="1" applyBorder="1" applyAlignment="1">
      <alignment horizontal="center" vertical="center"/>
    </xf>
    <xf numFmtId="0" fontId="32" fillId="4" borderId="30" xfId="2" applyNumberFormat="1" applyFont="1" applyFill="1" applyBorder="1" applyAlignment="1">
      <alignment horizontal="center" vertical="center"/>
    </xf>
    <xf numFmtId="0" fontId="30" fillId="0" borderId="0" xfId="0" applyFont="1" applyAlignment="1">
      <alignment horizontal="center" vertical="center"/>
    </xf>
    <xf numFmtId="49" fontId="30" fillId="0" borderId="0" xfId="0" applyNumberFormat="1" applyFont="1" applyAlignment="1">
      <alignment horizontal="center" vertical="center"/>
    </xf>
    <xf numFmtId="0" fontId="27" fillId="3" borderId="27" xfId="0" applyFont="1" applyFill="1" applyBorder="1" applyAlignment="1">
      <alignment horizontal="center" vertical="center" wrapText="1"/>
    </xf>
    <xf numFmtId="0" fontId="9" fillId="4" borderId="22" xfId="0" applyFont="1" applyFill="1" applyBorder="1" applyAlignment="1">
      <alignment horizontal="center" vertical="center" wrapText="1"/>
    </xf>
    <xf numFmtId="0" fontId="9" fillId="4" borderId="22" xfId="0" applyFont="1" applyFill="1" applyBorder="1" applyAlignment="1">
      <alignment horizontal="center" vertical="center"/>
    </xf>
    <xf numFmtId="0" fontId="19" fillId="4" borderId="6" xfId="2" applyNumberFormat="1" applyFont="1" applyFill="1" applyBorder="1" applyAlignment="1">
      <alignment horizontal="center" vertical="center"/>
    </xf>
    <xf numFmtId="0" fontId="5" fillId="5" borderId="0" xfId="0" applyFont="1" applyFill="1" applyAlignment="1">
      <alignment horizontal="center" vertical="center" wrapText="1"/>
    </xf>
    <xf numFmtId="0" fontId="19" fillId="4" borderId="22" xfId="2" applyFont="1" applyFill="1" applyBorder="1" applyAlignment="1">
      <alignment horizontal="center" vertical="center" wrapText="1"/>
    </xf>
    <xf numFmtId="0" fontId="19" fillId="4" borderId="22" xfId="2" applyNumberFormat="1" applyFont="1" applyFill="1" applyBorder="1" applyAlignment="1">
      <alignment horizontal="center" vertical="center"/>
    </xf>
    <xf numFmtId="0" fontId="6" fillId="3" borderId="50"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19" fillId="4" borderId="5" xfId="2" applyNumberFormat="1" applyFont="1" applyFill="1" applyBorder="1" applyAlignment="1">
      <alignment horizontal="center" vertical="center"/>
    </xf>
    <xf numFmtId="0" fontId="3" fillId="4" borderId="5" xfId="0" applyFont="1" applyFill="1" applyBorder="1" applyAlignment="1">
      <alignment horizontal="center" vertical="center"/>
    </xf>
    <xf numFmtId="44" fontId="3" fillId="4" borderId="5" xfId="0" applyNumberFormat="1" applyFont="1" applyFill="1" applyBorder="1" applyAlignment="1">
      <alignment horizontal="center" vertical="center"/>
    </xf>
    <xf numFmtId="49" fontId="3" fillId="4" borderId="5" xfId="0" applyNumberFormat="1" applyFont="1" applyFill="1" applyBorder="1" applyAlignment="1">
      <alignment horizontal="center" vertical="center"/>
    </xf>
    <xf numFmtId="166" fontId="3" fillId="4" borderId="5" xfId="0" applyNumberFormat="1" applyFont="1" applyFill="1" applyBorder="1" applyAlignment="1">
      <alignment horizontal="center" vertical="center"/>
    </xf>
    <xf numFmtId="165" fontId="4" fillId="4" borderId="5" xfId="1" applyNumberFormat="1" applyFont="1" applyFill="1" applyBorder="1" applyAlignment="1">
      <alignment horizontal="center" vertical="center"/>
    </xf>
    <xf numFmtId="14" fontId="2" fillId="4" borderId="5" xfId="0" applyNumberFormat="1" applyFont="1" applyFill="1" applyBorder="1" applyAlignment="1">
      <alignment horizontal="center" vertical="center"/>
    </xf>
    <xf numFmtId="0" fontId="8" fillId="4" borderId="5" xfId="0" applyFont="1" applyFill="1" applyBorder="1" applyAlignment="1">
      <alignment horizontal="center" vertical="center" wrapText="1"/>
    </xf>
    <xf numFmtId="0" fontId="8" fillId="4" borderId="5" xfId="0" applyFont="1" applyFill="1" applyBorder="1" applyAlignment="1">
      <alignment horizontal="left" vertical="center" wrapText="1"/>
    </xf>
    <xf numFmtId="0" fontId="8" fillId="4" borderId="6" xfId="0" applyFont="1" applyFill="1" applyBorder="1" applyAlignment="1">
      <alignment horizontal="center" vertical="center" wrapText="1"/>
    </xf>
    <xf numFmtId="0" fontId="8" fillId="4" borderId="30" xfId="0" applyFont="1" applyFill="1" applyBorder="1" applyAlignment="1">
      <alignment horizontal="center" vertical="center" wrapText="1"/>
    </xf>
    <xf numFmtId="0" fontId="7" fillId="4" borderId="8" xfId="2" applyNumberFormat="1" applyFill="1" applyBorder="1" applyAlignment="1">
      <alignment horizontal="center" vertical="center"/>
    </xf>
    <xf numFmtId="0" fontId="7" fillId="4" borderId="6" xfId="2" applyNumberFormat="1" applyFill="1" applyBorder="1" applyAlignment="1">
      <alignment horizontal="center" vertical="center"/>
    </xf>
    <xf numFmtId="0" fontId="9" fillId="0" borderId="6" xfId="0" applyFont="1" applyBorder="1" applyAlignment="1">
      <alignment horizontal="center" vertical="center"/>
    </xf>
    <xf numFmtId="14" fontId="9" fillId="0" borderId="6" xfId="0" applyNumberFormat="1" applyFont="1" applyBorder="1" applyAlignment="1">
      <alignment horizontal="center" vertical="center"/>
    </xf>
    <xf numFmtId="0" fontId="9" fillId="0" borderId="6" xfId="0" applyFont="1" applyBorder="1" applyAlignment="1">
      <alignment horizontal="center" vertical="center" wrapText="1"/>
    </xf>
    <xf numFmtId="168" fontId="23" fillId="0" borderId="6" xfId="0" applyNumberFormat="1" applyFont="1" applyBorder="1" applyAlignment="1">
      <alignment horizontal="center" vertical="center"/>
    </xf>
    <xf numFmtId="0" fontId="22" fillId="0" borderId="6" xfId="0" applyFont="1" applyBorder="1" applyAlignment="1">
      <alignment horizontal="center" vertical="center" wrapText="1"/>
    </xf>
    <xf numFmtId="49" fontId="9" fillId="0" borderId="6" xfId="0" applyNumberFormat="1" applyFont="1" applyBorder="1" applyAlignment="1">
      <alignment horizontal="center" vertical="center" wrapText="1"/>
    </xf>
    <xf numFmtId="49" fontId="9" fillId="0" borderId="6" xfId="0" applyNumberFormat="1" applyFont="1" applyBorder="1" applyAlignment="1">
      <alignment horizontal="center" vertical="center"/>
    </xf>
    <xf numFmtId="169" fontId="9" fillId="0" borderId="6" xfId="0" applyNumberFormat="1" applyFont="1" applyBorder="1" applyAlignment="1">
      <alignment vertical="center"/>
    </xf>
    <xf numFmtId="169" fontId="9" fillId="0" borderId="6" xfId="0" applyNumberFormat="1" applyFont="1" applyBorder="1" applyAlignment="1">
      <alignment horizontal="right" vertical="center"/>
    </xf>
    <xf numFmtId="164" fontId="9" fillId="0" borderId="6" xfId="0" applyNumberFormat="1" applyFont="1" applyBorder="1" applyAlignment="1">
      <alignment horizontal="right" vertical="center"/>
    </xf>
    <xf numFmtId="169" fontId="9" fillId="4" borderId="6" xfId="0" applyNumberFormat="1" applyFont="1" applyFill="1" applyBorder="1" applyAlignment="1">
      <alignment vertical="center"/>
    </xf>
    <xf numFmtId="14" fontId="9" fillId="4" borderId="6" xfId="0" applyNumberFormat="1" applyFont="1" applyFill="1" applyBorder="1" applyAlignment="1">
      <alignment horizontal="center" vertical="center"/>
    </xf>
    <xf numFmtId="0" fontId="9" fillId="4" borderId="6" xfId="0" applyFont="1" applyFill="1" applyBorder="1" applyAlignment="1">
      <alignment horizontal="center" vertical="center"/>
    </xf>
    <xf numFmtId="0" fontId="9" fillId="4" borderId="6" xfId="0" applyFont="1" applyFill="1" applyBorder="1" applyAlignment="1">
      <alignment horizontal="center" vertical="center" wrapText="1"/>
    </xf>
    <xf numFmtId="0" fontId="9" fillId="4" borderId="26" xfId="0" applyFont="1" applyFill="1" applyBorder="1" applyAlignment="1">
      <alignment horizontal="center" vertical="center"/>
    </xf>
    <xf numFmtId="0" fontId="7" fillId="4" borderId="30" xfId="2" applyNumberFormat="1" applyFill="1" applyBorder="1" applyAlignment="1">
      <alignment horizontal="center" vertical="center"/>
    </xf>
    <xf numFmtId="0" fontId="27" fillId="3" borderId="35" xfId="0" applyFont="1" applyFill="1" applyBorder="1" applyAlignment="1">
      <alignment horizontal="center" vertical="center" wrapText="1"/>
    </xf>
    <xf numFmtId="0" fontId="30" fillId="0" borderId="0" xfId="0" applyFont="1" applyAlignment="1">
      <alignment horizontal="center"/>
    </xf>
    <xf numFmtId="49" fontId="30" fillId="0" borderId="0" xfId="0" applyNumberFormat="1" applyFont="1" applyAlignment="1">
      <alignment horizontal="right" vertical="center"/>
    </xf>
    <xf numFmtId="0" fontId="11" fillId="0" borderId="8" xfId="0" applyFont="1" applyBorder="1" applyAlignment="1">
      <alignment horizontal="center" vertical="center" wrapText="1"/>
    </xf>
    <xf numFmtId="0" fontId="34" fillId="0" borderId="5" xfId="0" applyFont="1" applyBorder="1" applyAlignment="1">
      <alignment horizontal="center" vertical="center" wrapText="1"/>
    </xf>
    <xf numFmtId="0" fontId="11" fillId="0" borderId="5" xfId="0" applyFont="1" applyBorder="1" applyAlignment="1">
      <alignment horizontal="center" vertical="center"/>
    </xf>
    <xf numFmtId="49" fontId="9" fillId="4" borderId="6" xfId="0" applyNumberFormat="1" applyFont="1" applyFill="1" applyBorder="1" applyAlignment="1">
      <alignment horizontal="center" vertical="center"/>
    </xf>
    <xf numFmtId="169" fontId="9" fillId="4" borderId="6" xfId="0" applyNumberFormat="1" applyFont="1" applyFill="1" applyBorder="1" applyAlignment="1">
      <alignment horizontal="right" vertical="center"/>
    </xf>
    <xf numFmtId="44" fontId="11" fillId="3" borderId="6" xfId="0" applyNumberFormat="1" applyFont="1" applyFill="1" applyBorder="1" applyAlignment="1">
      <alignment horizontal="center" vertical="center" wrapText="1"/>
    </xf>
    <xf numFmtId="0" fontId="11" fillId="0" borderId="6" xfId="0" applyFont="1" applyBorder="1" applyAlignment="1">
      <alignment vertical="center"/>
    </xf>
    <xf numFmtId="0" fontId="11" fillId="3" borderId="6" xfId="0" applyFont="1" applyFill="1" applyBorder="1" applyAlignment="1">
      <alignment horizontal="center" vertical="center" wrapText="1"/>
    </xf>
    <xf numFmtId="49" fontId="11" fillId="3" borderId="6" xfId="0" applyNumberFormat="1" applyFont="1" applyFill="1" applyBorder="1" applyAlignment="1">
      <alignment horizontal="center" vertical="center" wrapText="1"/>
    </xf>
    <xf numFmtId="169" fontId="11" fillId="3" borderId="6" xfId="1" applyNumberFormat="1" applyFont="1" applyFill="1" applyBorder="1" applyAlignment="1">
      <alignment horizontal="right" vertical="center" wrapText="1"/>
    </xf>
    <xf numFmtId="44" fontId="11" fillId="3" borderId="6" xfId="1" applyFont="1" applyFill="1" applyBorder="1" applyAlignment="1">
      <alignment horizontal="center" vertical="center" wrapText="1"/>
    </xf>
    <xf numFmtId="14" fontId="11" fillId="3" borderId="6" xfId="0" applyNumberFormat="1" applyFont="1" applyFill="1" applyBorder="1" applyAlignment="1">
      <alignment horizontal="center" vertical="center" wrapText="1"/>
    </xf>
    <xf numFmtId="44" fontId="11" fillId="3" borderId="6" xfId="1" applyFont="1" applyFill="1" applyBorder="1" applyAlignment="1">
      <alignment vertical="center" wrapText="1"/>
    </xf>
    <xf numFmtId="164" fontId="11" fillId="3" borderId="6" xfId="1" applyNumberFormat="1" applyFont="1" applyFill="1" applyBorder="1" applyAlignment="1">
      <alignment horizontal="right" vertical="center" wrapText="1"/>
    </xf>
    <xf numFmtId="0" fontId="30" fillId="0" borderId="8" xfId="0" applyFont="1" applyBorder="1" applyAlignment="1">
      <alignment horizontal="center" vertical="center"/>
    </xf>
    <xf numFmtId="14" fontId="11" fillId="3" borderId="11" xfId="0" applyNumberFormat="1" applyFont="1" applyFill="1" applyBorder="1" applyAlignment="1">
      <alignment horizontal="center" vertical="center" wrapText="1"/>
    </xf>
    <xf numFmtId="14" fontId="11" fillId="3" borderId="5" xfId="0" applyNumberFormat="1" applyFont="1" applyFill="1" applyBorder="1" applyAlignment="1">
      <alignment horizontal="center" vertical="center" wrapText="1"/>
    </xf>
    <xf numFmtId="49" fontId="9" fillId="0" borderId="6" xfId="0" applyNumberFormat="1" applyFont="1" applyBorder="1" applyAlignment="1">
      <alignment horizontal="right" vertical="center"/>
    </xf>
    <xf numFmtId="170" fontId="9" fillId="0" borderId="6" xfId="0" applyNumberFormat="1" applyFont="1" applyBorder="1" applyAlignment="1">
      <alignment horizontal="right" vertical="center"/>
    </xf>
    <xf numFmtId="44" fontId="30" fillId="0" borderId="0" xfId="1" applyFont="1" applyAlignment="1">
      <alignment horizontal="center" vertical="center"/>
    </xf>
    <xf numFmtId="0" fontId="28" fillId="3" borderId="6" xfId="0" applyFont="1" applyFill="1" applyBorder="1" applyAlignment="1">
      <alignment horizontal="center" vertical="center" wrapText="1"/>
    </xf>
    <xf numFmtId="49" fontId="28" fillId="3" borderId="6" xfId="0" applyNumberFormat="1" applyFont="1" applyFill="1" applyBorder="1" applyAlignment="1">
      <alignment horizontal="center" vertical="center" wrapText="1"/>
    </xf>
    <xf numFmtId="14" fontId="28" fillId="3" borderId="6" xfId="0" applyNumberFormat="1" applyFont="1" applyFill="1" applyBorder="1" applyAlignment="1">
      <alignment horizontal="center" vertical="center" wrapText="1"/>
    </xf>
    <xf numFmtId="44" fontId="28" fillId="3" borderId="6" xfId="0" applyNumberFormat="1" applyFont="1" applyFill="1" applyBorder="1" applyAlignment="1">
      <alignment horizontal="center" vertical="center" wrapText="1"/>
    </xf>
    <xf numFmtId="0" fontId="9" fillId="6" borderId="0" xfId="0" applyFont="1" applyFill="1" applyAlignment="1">
      <alignment horizontal="center" vertical="center"/>
    </xf>
    <xf numFmtId="0" fontId="9" fillId="6" borderId="0" xfId="0" applyFont="1" applyFill="1"/>
    <xf numFmtId="164" fontId="11" fillId="6" borderId="0" xfId="0" applyNumberFormat="1" applyFont="1" applyFill="1" applyAlignment="1">
      <alignment horizontal="center" vertical="center"/>
    </xf>
    <xf numFmtId="49" fontId="11" fillId="6" borderId="0" xfId="0" applyNumberFormat="1" applyFont="1" applyFill="1" applyAlignment="1">
      <alignment horizontal="center" vertical="center"/>
    </xf>
    <xf numFmtId="49" fontId="11" fillId="6" borderId="0" xfId="0" applyNumberFormat="1" applyFont="1" applyFill="1" applyAlignment="1">
      <alignment horizontal="right" vertical="center"/>
    </xf>
    <xf numFmtId="0" fontId="11" fillId="6" borderId="0" xfId="0" applyFont="1" applyFill="1" applyAlignment="1">
      <alignment horizontal="center" vertical="center"/>
    </xf>
    <xf numFmtId="49" fontId="9" fillId="6" borderId="0" xfId="0" applyNumberFormat="1" applyFont="1" applyFill="1" applyAlignment="1">
      <alignment horizontal="center" vertical="center"/>
    </xf>
    <xf numFmtId="49" fontId="9" fillId="6" borderId="0" xfId="0" applyNumberFormat="1" applyFont="1" applyFill="1" applyAlignment="1">
      <alignment horizontal="right" vertical="center"/>
    </xf>
    <xf numFmtId="0" fontId="13" fillId="6" borderId="0" xfId="0" applyFont="1" applyFill="1" applyAlignment="1">
      <alignment horizontal="center" vertical="center"/>
    </xf>
    <xf numFmtId="0" fontId="18" fillId="6" borderId="2" xfId="0" applyFont="1" applyFill="1" applyBorder="1" applyAlignment="1">
      <alignment horizontal="center" vertical="center" wrapText="1"/>
    </xf>
    <xf numFmtId="0" fontId="16" fillId="6" borderId="10" xfId="2" applyFont="1" applyFill="1" applyBorder="1" applyAlignment="1" applyProtection="1">
      <alignment horizontal="center" vertical="center" wrapText="1"/>
    </xf>
    <xf numFmtId="168" fontId="17" fillId="6" borderId="5" xfId="0" applyNumberFormat="1" applyFont="1" applyFill="1" applyBorder="1" applyAlignment="1">
      <alignment horizontal="center" vertical="center"/>
    </xf>
    <xf numFmtId="0" fontId="18" fillId="6" borderId="5" xfId="0" applyFont="1" applyFill="1" applyBorder="1" applyAlignment="1">
      <alignment vertical="center"/>
    </xf>
    <xf numFmtId="0" fontId="19" fillId="6" borderId="6" xfId="2" applyFont="1" applyFill="1" applyBorder="1" applyAlignment="1">
      <alignment horizontal="center" vertical="center"/>
    </xf>
    <xf numFmtId="0" fontId="4" fillId="6" borderId="6" xfId="0" applyFont="1" applyFill="1" applyBorder="1" applyAlignment="1">
      <alignment vertical="center"/>
    </xf>
    <xf numFmtId="0" fontId="9" fillId="6" borderId="6" xfId="0" applyFont="1" applyFill="1" applyBorder="1"/>
    <xf numFmtId="49" fontId="9" fillId="6" borderId="0" xfId="0" applyNumberFormat="1" applyFont="1" applyFill="1" applyAlignment="1">
      <alignment horizontal="center"/>
    </xf>
    <xf numFmtId="49" fontId="9" fillId="6" borderId="0" xfId="0" applyNumberFormat="1" applyFont="1" applyFill="1" applyAlignment="1">
      <alignment horizontal="right"/>
    </xf>
    <xf numFmtId="44" fontId="9" fillId="6" borderId="0" xfId="1" applyFont="1" applyFill="1" applyAlignment="1">
      <alignment horizontal="right" vertical="center"/>
    </xf>
    <xf numFmtId="0" fontId="2" fillId="6" borderId="2" xfId="0" applyFont="1" applyFill="1" applyBorder="1" applyAlignment="1">
      <alignment horizontal="center" vertical="center" wrapText="1"/>
    </xf>
    <xf numFmtId="0" fontId="20" fillId="6" borderId="10" xfId="2" applyFont="1" applyFill="1" applyBorder="1" applyAlignment="1" applyProtection="1">
      <alignment horizontal="center" vertical="center" wrapText="1"/>
    </xf>
    <xf numFmtId="168" fontId="3" fillId="6" borderId="5" xfId="0" applyNumberFormat="1" applyFont="1" applyFill="1" applyBorder="1" applyAlignment="1">
      <alignment horizontal="center" vertical="center"/>
    </xf>
    <xf numFmtId="0" fontId="2" fillId="6" borderId="5" xfId="0" applyFont="1" applyFill="1" applyBorder="1" applyAlignment="1">
      <alignment vertical="center"/>
    </xf>
    <xf numFmtId="0" fontId="30" fillId="6" borderId="6" xfId="0" applyFont="1" applyFill="1" applyBorder="1" applyAlignment="1">
      <alignment horizontal="center" vertical="center"/>
    </xf>
    <xf numFmtId="0" fontId="30" fillId="6" borderId="6" xfId="0" applyFont="1" applyFill="1" applyBorder="1" applyAlignment="1">
      <alignment horizontal="left" vertical="center" wrapText="1" indent="1"/>
    </xf>
    <xf numFmtId="169" fontId="30" fillId="6" borderId="6" xfId="0" applyNumberFormat="1" applyFont="1" applyFill="1" applyBorder="1" applyAlignment="1">
      <alignment horizontal="center" vertical="center"/>
    </xf>
    <xf numFmtId="49" fontId="30" fillId="6" borderId="6" xfId="0" applyNumberFormat="1" applyFont="1" applyFill="1" applyBorder="1" applyAlignment="1">
      <alignment horizontal="center" vertical="center"/>
    </xf>
    <xf numFmtId="14" fontId="30" fillId="6" borderId="6" xfId="0" applyNumberFormat="1" applyFont="1" applyFill="1" applyBorder="1" applyAlignment="1">
      <alignment horizontal="center" vertical="center"/>
    </xf>
    <xf numFmtId="0" fontId="9" fillId="6" borderId="0" xfId="0" applyFont="1" applyFill="1" applyAlignment="1">
      <alignment horizontal="left"/>
    </xf>
    <xf numFmtId="0" fontId="9" fillId="6" borderId="0" xfId="0" applyFont="1" applyFill="1" applyAlignment="1">
      <alignment horizontal="center"/>
    </xf>
    <xf numFmtId="44" fontId="9" fillId="6" borderId="0" xfId="1" applyFont="1" applyFill="1" applyAlignment="1">
      <alignment horizontal="center" vertical="center"/>
    </xf>
    <xf numFmtId="0" fontId="9" fillId="6" borderId="16" xfId="0" applyFont="1" applyFill="1" applyBorder="1" applyAlignment="1">
      <alignment horizontal="center" vertical="center"/>
    </xf>
    <xf numFmtId="0" fontId="9" fillId="6" borderId="9" xfId="0" applyFont="1" applyFill="1" applyBorder="1"/>
    <xf numFmtId="164" fontId="26" fillId="6" borderId="9" xfId="0" applyNumberFormat="1" applyFont="1" applyFill="1" applyBorder="1" applyAlignment="1">
      <alignment horizontal="center" vertical="center"/>
    </xf>
    <xf numFmtId="49" fontId="26" fillId="6" borderId="9" xfId="0" applyNumberFormat="1" applyFont="1" applyFill="1" applyBorder="1" applyAlignment="1">
      <alignment horizontal="center" vertical="center"/>
    </xf>
    <xf numFmtId="44" fontId="26" fillId="6" borderId="9" xfId="1" applyFont="1" applyFill="1" applyBorder="1" applyAlignment="1">
      <alignment horizontal="center" vertical="center"/>
    </xf>
    <xf numFmtId="0" fontId="26" fillId="6" borderId="9" xfId="0" applyFont="1" applyFill="1" applyBorder="1" applyAlignment="1">
      <alignment horizontal="center" vertical="center"/>
    </xf>
    <xf numFmtId="0" fontId="25" fillId="6" borderId="9" xfId="0" applyFont="1" applyFill="1" applyBorder="1"/>
    <xf numFmtId="0" fontId="25" fillId="6" borderId="9" xfId="0" applyFont="1" applyFill="1" applyBorder="1" applyAlignment="1">
      <alignment horizontal="center" vertical="center"/>
    </xf>
    <xf numFmtId="0" fontId="25" fillId="6" borderId="17" xfId="0" applyFont="1" applyFill="1" applyBorder="1"/>
    <xf numFmtId="0" fontId="25" fillId="6" borderId="0" xfId="0" applyFont="1" applyFill="1"/>
    <xf numFmtId="0" fontId="11" fillId="6" borderId="18" xfId="0" applyFont="1" applyFill="1" applyBorder="1" applyAlignment="1">
      <alignment horizontal="center" vertical="center"/>
    </xf>
    <xf numFmtId="164" fontId="26" fillId="6" borderId="0" xfId="0" applyNumberFormat="1" applyFont="1" applyFill="1" applyAlignment="1">
      <alignment horizontal="center" vertical="center"/>
    </xf>
    <xf numFmtId="49" fontId="26" fillId="6" borderId="0" xfId="0" applyNumberFormat="1" applyFont="1" applyFill="1" applyAlignment="1">
      <alignment horizontal="center" vertical="center"/>
    </xf>
    <xf numFmtId="44" fontId="26" fillId="6" borderId="0" xfId="1" applyFont="1" applyFill="1" applyBorder="1" applyAlignment="1">
      <alignment horizontal="center" vertical="center"/>
    </xf>
    <xf numFmtId="0" fontId="26" fillId="6" borderId="0" xfId="0" applyFont="1" applyFill="1" applyAlignment="1">
      <alignment horizontal="center" vertical="center"/>
    </xf>
    <xf numFmtId="0" fontId="25" fillId="6" borderId="0" xfId="0" applyFont="1" applyFill="1" applyAlignment="1">
      <alignment horizontal="center" vertical="center"/>
    </xf>
    <xf numFmtId="0" fontId="25" fillId="6" borderId="19" xfId="0" applyFont="1" applyFill="1" applyBorder="1"/>
    <xf numFmtId="49" fontId="25" fillId="6" borderId="0" xfId="0" applyNumberFormat="1" applyFont="1" applyFill="1" applyAlignment="1">
      <alignment horizontal="center" vertical="center"/>
    </xf>
    <xf numFmtId="44" fontId="5" fillId="6" borderId="0" xfId="1" applyFont="1" applyFill="1" applyBorder="1" applyAlignment="1">
      <alignment horizontal="center" vertical="center"/>
    </xf>
    <xf numFmtId="0" fontId="5" fillId="6" borderId="0" xfId="0" applyFont="1" applyFill="1" applyAlignment="1">
      <alignment horizontal="center" vertical="center"/>
    </xf>
    <xf numFmtId="0" fontId="28" fillId="6" borderId="2" xfId="0" applyFont="1" applyFill="1" applyBorder="1" applyAlignment="1">
      <alignment horizontal="center" vertical="center" wrapText="1"/>
    </xf>
    <xf numFmtId="0" fontId="29" fillId="6" borderId="2" xfId="2" applyFont="1" applyFill="1" applyBorder="1" applyAlignment="1" applyProtection="1">
      <alignment horizontal="center" vertical="center" wrapText="1"/>
    </xf>
    <xf numFmtId="0" fontId="30" fillId="6" borderId="0" xfId="0" applyFont="1" applyFill="1"/>
    <xf numFmtId="0" fontId="9" fillId="6" borderId="22" xfId="0" applyFont="1" applyFill="1" applyBorder="1" applyAlignment="1">
      <alignment horizontal="center" vertical="center"/>
    </xf>
    <xf numFmtId="0" fontId="9" fillId="6" borderId="6" xfId="0" applyFont="1" applyFill="1" applyBorder="1" applyAlignment="1">
      <alignment horizontal="center" vertical="center"/>
    </xf>
    <xf numFmtId="0" fontId="9" fillId="6" borderId="47" xfId="0" applyFont="1" applyFill="1" applyBorder="1"/>
    <xf numFmtId="0" fontId="22" fillId="6" borderId="6" xfId="0" applyFont="1" applyFill="1" applyBorder="1" applyAlignment="1">
      <alignment horizontal="center" vertical="center" wrapText="1"/>
    </xf>
    <xf numFmtId="0" fontId="9" fillId="6" borderId="6" xfId="0" applyFont="1" applyFill="1" applyBorder="1" applyAlignment="1">
      <alignment horizontal="left" vertical="center" wrapText="1" indent="1"/>
    </xf>
    <xf numFmtId="49" fontId="9" fillId="6" borderId="6" xfId="0" applyNumberFormat="1" applyFont="1" applyFill="1" applyBorder="1" applyAlignment="1">
      <alignment horizontal="center" vertical="center"/>
    </xf>
    <xf numFmtId="169" fontId="9" fillId="6" borderId="6" xfId="0" applyNumberFormat="1" applyFont="1" applyFill="1" applyBorder="1" applyAlignment="1">
      <alignment vertical="center"/>
    </xf>
    <xf numFmtId="14" fontId="9" fillId="6" borderId="6" xfId="0" applyNumberFormat="1" applyFont="1" applyFill="1" applyBorder="1" applyAlignment="1">
      <alignment horizontal="center" vertical="center"/>
    </xf>
    <xf numFmtId="164" fontId="9" fillId="6" borderId="6" xfId="0" applyNumberFormat="1" applyFont="1" applyFill="1" applyBorder="1" applyAlignment="1">
      <alignment horizontal="center" vertical="center"/>
    </xf>
    <xf numFmtId="0" fontId="9" fillId="6" borderId="3" xfId="0" applyFont="1" applyFill="1" applyBorder="1"/>
    <xf numFmtId="0" fontId="9" fillId="6" borderId="22" xfId="0" applyFont="1" applyFill="1" applyBorder="1" applyAlignment="1">
      <alignment horizontal="center" vertical="center" wrapText="1"/>
    </xf>
    <xf numFmtId="0" fontId="22" fillId="6" borderId="30" xfId="0" applyFont="1" applyFill="1" applyBorder="1" applyAlignment="1">
      <alignment horizontal="center" vertical="center" wrapText="1"/>
    </xf>
    <xf numFmtId="0" fontId="9" fillId="6" borderId="30" xfId="0" applyFont="1" applyFill="1" applyBorder="1" applyAlignment="1">
      <alignment horizontal="left" vertical="center" wrapText="1" indent="1"/>
    </xf>
    <xf numFmtId="0" fontId="9" fillId="6" borderId="30" xfId="0" applyFont="1" applyFill="1" applyBorder="1" applyAlignment="1">
      <alignment horizontal="center" vertical="center"/>
    </xf>
    <xf numFmtId="0" fontId="9" fillId="6" borderId="30" xfId="0" applyFont="1" applyFill="1" applyBorder="1" applyAlignment="1">
      <alignment horizontal="center" vertical="center" wrapText="1"/>
    </xf>
    <xf numFmtId="49" fontId="9" fillId="6" borderId="30" xfId="0" applyNumberFormat="1" applyFont="1" applyFill="1" applyBorder="1" applyAlignment="1">
      <alignment horizontal="center" vertical="center" wrapText="1"/>
    </xf>
    <xf numFmtId="169" fontId="9" fillId="6" borderId="30" xfId="0" applyNumberFormat="1" applyFont="1" applyFill="1" applyBorder="1" applyAlignment="1">
      <alignment vertical="center"/>
    </xf>
    <xf numFmtId="14" fontId="9" fillId="6" borderId="30" xfId="0" applyNumberFormat="1" applyFont="1" applyFill="1" applyBorder="1" applyAlignment="1">
      <alignment horizontal="center" vertical="center"/>
    </xf>
    <xf numFmtId="164" fontId="9" fillId="6" borderId="30" xfId="0" applyNumberFormat="1" applyFont="1" applyFill="1" applyBorder="1" applyAlignment="1">
      <alignment horizontal="center" vertical="center"/>
    </xf>
    <xf numFmtId="0" fontId="9" fillId="6" borderId="30" xfId="0" applyFont="1" applyFill="1" applyBorder="1"/>
    <xf numFmtId="0" fontId="9" fillId="6" borderId="42" xfId="0" applyFont="1" applyFill="1" applyBorder="1"/>
    <xf numFmtId="0" fontId="9" fillId="6" borderId="49" xfId="0" applyFont="1" applyFill="1" applyBorder="1"/>
    <xf numFmtId="0" fontId="9" fillId="6" borderId="6" xfId="0" applyFont="1" applyFill="1" applyBorder="1" applyAlignment="1">
      <alignment vertical="center"/>
    </xf>
    <xf numFmtId="4" fontId="9" fillId="6" borderId="6" xfId="0" applyNumberFormat="1" applyFont="1" applyFill="1" applyBorder="1" applyAlignment="1">
      <alignment vertical="center"/>
    </xf>
    <xf numFmtId="168" fontId="23" fillId="6" borderId="5" xfId="0" applyNumberFormat="1" applyFont="1" applyFill="1" applyBorder="1" applyAlignment="1">
      <alignment horizontal="center" vertical="center"/>
    </xf>
    <xf numFmtId="0" fontId="11" fillId="6" borderId="36" xfId="0" applyFont="1" applyFill="1" applyBorder="1" applyAlignment="1">
      <alignment vertical="center"/>
    </xf>
    <xf numFmtId="0" fontId="9" fillId="6" borderId="44" xfId="0" applyFont="1" applyFill="1" applyBorder="1" applyAlignment="1">
      <alignment horizontal="center" vertical="center"/>
    </xf>
    <xf numFmtId="0" fontId="9" fillId="6" borderId="46" xfId="0" applyFont="1" applyFill="1" applyBorder="1" applyAlignment="1">
      <alignment vertical="center"/>
    </xf>
    <xf numFmtId="0" fontId="9" fillId="6" borderId="6" xfId="0" applyFont="1" applyFill="1" applyBorder="1" applyAlignment="1">
      <alignment horizontal="center" vertical="center" wrapText="1"/>
    </xf>
    <xf numFmtId="170" fontId="9" fillId="6" borderId="6" xfId="0" applyNumberFormat="1" applyFont="1" applyFill="1" applyBorder="1" applyAlignment="1">
      <alignment vertical="center"/>
    </xf>
    <xf numFmtId="0" fontId="9" fillId="6" borderId="29" xfId="0" applyFont="1" applyFill="1" applyBorder="1" applyAlignment="1">
      <alignment horizontal="center" vertical="center"/>
    </xf>
    <xf numFmtId="49" fontId="9" fillId="6" borderId="40" xfId="0" applyNumberFormat="1" applyFont="1" applyFill="1" applyBorder="1" applyAlignment="1">
      <alignment horizontal="center" vertical="center"/>
    </xf>
    <xf numFmtId="0" fontId="9" fillId="6" borderId="0" xfId="0" applyFont="1" applyFill="1" applyAlignment="1">
      <alignment horizontal="left" vertical="center" indent="1"/>
    </xf>
    <xf numFmtId="0" fontId="4" fillId="6" borderId="0" xfId="0" applyFont="1" applyFill="1" applyAlignment="1">
      <alignment horizontal="center" vertical="center"/>
    </xf>
    <xf numFmtId="44" fontId="25" fillId="6" borderId="0" xfId="1" applyFont="1" applyFill="1" applyAlignment="1">
      <alignment horizontal="center" vertical="center"/>
    </xf>
    <xf numFmtId="164" fontId="25" fillId="6" borderId="0" xfId="0" applyNumberFormat="1" applyFont="1" applyFill="1" applyAlignment="1">
      <alignment horizontal="center" vertical="center"/>
    </xf>
    <xf numFmtId="0" fontId="25" fillId="6" borderId="16" xfId="0" applyFont="1" applyFill="1" applyBorder="1" applyAlignment="1">
      <alignment horizontal="center" vertical="center"/>
    </xf>
    <xf numFmtId="49" fontId="26" fillId="6" borderId="9" xfId="0" applyNumberFormat="1" applyFont="1" applyFill="1" applyBorder="1" applyAlignment="1">
      <alignment vertical="center"/>
    </xf>
    <xf numFmtId="44" fontId="26" fillId="6" borderId="9" xfId="1" applyFont="1" applyFill="1" applyBorder="1" applyAlignment="1">
      <alignment vertical="center"/>
    </xf>
    <xf numFmtId="164" fontId="26" fillId="6" borderId="9" xfId="0" applyNumberFormat="1" applyFont="1" applyFill="1" applyBorder="1" applyAlignment="1">
      <alignment horizontal="right" vertical="center"/>
    </xf>
    <xf numFmtId="0" fontId="26" fillId="6" borderId="18" xfId="0" applyFont="1" applyFill="1" applyBorder="1" applyAlignment="1">
      <alignment horizontal="center" vertical="center"/>
    </xf>
    <xf numFmtId="49" fontId="26" fillId="6" borderId="0" xfId="0" applyNumberFormat="1" applyFont="1" applyFill="1" applyAlignment="1">
      <alignment vertical="center"/>
    </xf>
    <xf numFmtId="44" fontId="26" fillId="6" borderId="0" xfId="1" applyFont="1" applyFill="1" applyBorder="1" applyAlignment="1">
      <alignment vertical="center"/>
    </xf>
    <xf numFmtId="164" fontId="26" fillId="6" borderId="0" xfId="0" applyNumberFormat="1" applyFont="1" applyFill="1" applyAlignment="1">
      <alignment horizontal="right" vertical="center"/>
    </xf>
    <xf numFmtId="49" fontId="25" fillId="6" borderId="0" xfId="0" applyNumberFormat="1" applyFont="1" applyFill="1" applyAlignment="1">
      <alignment vertical="center"/>
    </xf>
    <xf numFmtId="44" fontId="5" fillId="6" borderId="0" xfId="1" applyFont="1" applyFill="1" applyBorder="1" applyAlignment="1">
      <alignment vertical="center"/>
    </xf>
    <xf numFmtId="0" fontId="28" fillId="6" borderId="18" xfId="0" applyFont="1" applyFill="1" applyBorder="1" applyAlignment="1">
      <alignment horizontal="center" vertical="center"/>
    </xf>
    <xf numFmtId="0" fontId="30" fillId="6" borderId="0" xfId="0" applyFont="1" applyFill="1" applyAlignment="1">
      <alignment horizontal="center" vertical="center"/>
    </xf>
    <xf numFmtId="49" fontId="30" fillId="6" borderId="0" xfId="0" applyNumberFormat="1" applyFont="1" applyFill="1" applyAlignment="1">
      <alignment horizontal="center" vertical="center"/>
    </xf>
    <xf numFmtId="49" fontId="30" fillId="6" borderId="0" xfId="0" applyNumberFormat="1" applyFont="1" applyFill="1" applyAlignment="1">
      <alignment vertical="center"/>
    </xf>
    <xf numFmtId="44" fontId="28" fillId="6" borderId="0" xfId="1" applyFont="1" applyFill="1" applyBorder="1" applyAlignment="1">
      <alignment vertical="center"/>
    </xf>
    <xf numFmtId="0" fontId="28" fillId="6" borderId="0" xfId="0" applyFont="1" applyFill="1" applyAlignment="1">
      <alignment horizontal="center" vertical="center"/>
    </xf>
    <xf numFmtId="164" fontId="28" fillId="6" borderId="0" xfId="0" applyNumberFormat="1" applyFont="1" applyFill="1" applyAlignment="1">
      <alignment horizontal="right" vertical="center"/>
    </xf>
    <xf numFmtId="0" fontId="28" fillId="6" borderId="8" xfId="0" applyFont="1" applyFill="1" applyBorder="1" applyAlignment="1">
      <alignment horizontal="center" vertical="center" wrapText="1"/>
    </xf>
    <xf numFmtId="0" fontId="29" fillId="6" borderId="35" xfId="2" applyFont="1" applyFill="1" applyBorder="1" applyAlignment="1" applyProtection="1">
      <alignment horizontal="center" vertical="center" wrapText="1"/>
    </xf>
    <xf numFmtId="0" fontId="9" fillId="6" borderId="26" xfId="0" applyFont="1" applyFill="1" applyBorder="1"/>
    <xf numFmtId="164" fontId="9" fillId="6" borderId="6" xfId="0" applyNumberFormat="1" applyFont="1" applyFill="1" applyBorder="1" applyAlignment="1">
      <alignment horizontal="right"/>
    </xf>
    <xf numFmtId="49" fontId="9" fillId="6" borderId="22" xfId="0" applyNumberFormat="1" applyFont="1" applyFill="1" applyBorder="1" applyAlignment="1">
      <alignment horizontal="center" vertical="center"/>
    </xf>
    <xf numFmtId="49" fontId="9" fillId="6" borderId="6" xfId="0" applyNumberFormat="1" applyFont="1" applyFill="1" applyBorder="1" applyAlignment="1">
      <alignment vertical="center"/>
    </xf>
    <xf numFmtId="169" fontId="9" fillId="6" borderId="6" xfId="0" applyNumberFormat="1" applyFont="1" applyFill="1" applyBorder="1" applyAlignment="1">
      <alignment vertical="center" wrapText="1"/>
    </xf>
    <xf numFmtId="49" fontId="9" fillId="6" borderId="6" xfId="0" applyNumberFormat="1" applyFont="1" applyFill="1" applyBorder="1" applyAlignment="1">
      <alignment horizontal="center" vertical="center" wrapText="1"/>
    </xf>
    <xf numFmtId="0" fontId="9" fillId="6" borderId="29" xfId="0" applyFont="1" applyFill="1" applyBorder="1" applyAlignment="1">
      <alignment horizontal="center" vertical="center" wrapText="1"/>
    </xf>
    <xf numFmtId="0" fontId="19" fillId="6" borderId="30" xfId="2" applyFont="1" applyFill="1" applyBorder="1" applyAlignment="1">
      <alignment horizontal="center" vertical="center"/>
    </xf>
    <xf numFmtId="0" fontId="25" fillId="6" borderId="0" xfId="0" applyFont="1" applyFill="1" applyAlignment="1">
      <alignment horizontal="left" vertical="center" indent="1"/>
    </xf>
    <xf numFmtId="44" fontId="25" fillId="6" borderId="0" xfId="1" applyFont="1" applyFill="1" applyAlignment="1">
      <alignment vertical="center"/>
    </xf>
    <xf numFmtId="164" fontId="25" fillId="6" borderId="0" xfId="0" applyNumberFormat="1" applyFont="1" applyFill="1" applyAlignment="1">
      <alignment horizontal="right"/>
    </xf>
    <xf numFmtId="164" fontId="11" fillId="6" borderId="9" xfId="0" applyNumberFormat="1" applyFont="1" applyFill="1" applyBorder="1" applyAlignment="1">
      <alignment horizontal="center" vertical="center"/>
    </xf>
    <xf numFmtId="49" fontId="11" fillId="6" borderId="9" xfId="0" applyNumberFormat="1" applyFont="1" applyFill="1" applyBorder="1" applyAlignment="1">
      <alignment horizontal="center" vertical="center"/>
    </xf>
    <xf numFmtId="44" fontId="11" fillId="6" borderId="9" xfId="1" applyFont="1" applyFill="1" applyBorder="1" applyAlignment="1">
      <alignment horizontal="center" vertical="center"/>
    </xf>
    <xf numFmtId="0" fontId="11" fillId="6" borderId="9" xfId="0" applyFont="1" applyFill="1" applyBorder="1" applyAlignment="1">
      <alignment horizontal="center" vertical="center"/>
    </xf>
    <xf numFmtId="0" fontId="11" fillId="6" borderId="9" xfId="0" applyFont="1" applyFill="1" applyBorder="1"/>
    <xf numFmtId="44" fontId="11" fillId="6" borderId="0" xfId="1" applyFont="1" applyFill="1" applyBorder="1" applyAlignment="1">
      <alignment horizontal="center" vertical="center"/>
    </xf>
    <xf numFmtId="0" fontId="11" fillId="6" borderId="0" xfId="0" applyFont="1" applyFill="1"/>
    <xf numFmtId="44" fontId="6" fillId="6" borderId="0" xfId="1" applyFont="1" applyFill="1" applyBorder="1" applyAlignment="1">
      <alignment horizontal="center" vertical="center"/>
    </xf>
    <xf numFmtId="0" fontId="9" fillId="6" borderId="5" xfId="0" applyFont="1" applyFill="1" applyBorder="1"/>
    <xf numFmtId="0" fontId="7" fillId="6" borderId="6" xfId="2" applyFill="1" applyBorder="1" applyAlignment="1">
      <alignment horizontal="center" vertical="center"/>
    </xf>
    <xf numFmtId="168" fontId="3" fillId="6" borderId="6" xfId="0" applyNumberFormat="1" applyFont="1" applyFill="1" applyBorder="1" applyAlignment="1">
      <alignment horizontal="center" vertical="center"/>
    </xf>
    <xf numFmtId="0" fontId="2" fillId="6" borderId="6" xfId="0" applyFont="1" applyFill="1" applyBorder="1" applyAlignment="1">
      <alignment vertical="center"/>
    </xf>
    <xf numFmtId="0" fontId="11" fillId="6" borderId="6" xfId="0" applyFont="1" applyFill="1" applyBorder="1"/>
    <xf numFmtId="0" fontId="11" fillId="6" borderId="6" xfId="0" applyFont="1" applyFill="1" applyBorder="1" applyAlignment="1">
      <alignment horizontal="center"/>
    </xf>
    <xf numFmtId="0" fontId="8" fillId="6" borderId="6" xfId="0" applyFont="1" applyFill="1" applyBorder="1" applyAlignment="1">
      <alignment horizontal="center" vertical="center" wrapText="1"/>
    </xf>
    <xf numFmtId="0" fontId="9" fillId="6" borderId="6" xfId="0" applyFont="1" applyFill="1" applyBorder="1" applyAlignment="1">
      <alignment horizontal="left" vertical="center" wrapText="1"/>
    </xf>
    <xf numFmtId="167" fontId="9" fillId="6" borderId="6" xfId="0" applyNumberFormat="1" applyFont="1" applyFill="1" applyBorder="1" applyAlignment="1">
      <alignment horizontal="center" vertical="center"/>
    </xf>
    <xf numFmtId="0" fontId="9" fillId="6" borderId="7" xfId="0" applyFont="1" applyFill="1" applyBorder="1" applyAlignment="1">
      <alignment horizontal="left" vertical="center" wrapText="1"/>
    </xf>
    <xf numFmtId="0" fontId="24" fillId="6" borderId="0" xfId="0" applyFont="1" applyFill="1" applyAlignment="1">
      <alignment horizontal="center" vertical="center"/>
    </xf>
    <xf numFmtId="49" fontId="11" fillId="6" borderId="9" xfId="0" applyNumberFormat="1" applyFont="1" applyFill="1" applyBorder="1" applyAlignment="1">
      <alignment horizontal="right" vertical="center"/>
    </xf>
    <xf numFmtId="44" fontId="11" fillId="6" borderId="9" xfId="1" applyFont="1" applyFill="1" applyBorder="1" applyAlignment="1">
      <alignment horizontal="right" vertical="center"/>
    </xf>
    <xf numFmtId="0" fontId="9" fillId="6" borderId="16" xfId="0" applyFont="1" applyFill="1" applyBorder="1"/>
    <xf numFmtId="0" fontId="9" fillId="6" borderId="17" xfId="0" applyFont="1" applyFill="1" applyBorder="1"/>
    <xf numFmtId="44" fontId="11" fillId="6" borderId="0" xfId="1" applyFont="1" applyFill="1" applyBorder="1" applyAlignment="1">
      <alignment horizontal="right" vertical="center"/>
    </xf>
    <xf numFmtId="0" fontId="9" fillId="6" borderId="18" xfId="0" applyFont="1" applyFill="1" applyBorder="1"/>
    <xf numFmtId="0" fontId="9" fillId="6" borderId="19" xfId="0" applyFont="1" applyFill="1" applyBorder="1"/>
    <xf numFmtId="44" fontId="6" fillId="6" borderId="0" xfId="1" applyFont="1" applyFill="1" applyBorder="1" applyAlignment="1">
      <alignment horizontal="right" vertical="center"/>
    </xf>
    <xf numFmtId="0" fontId="18" fillId="6" borderId="43" xfId="0" applyFont="1" applyFill="1" applyBorder="1" applyAlignment="1">
      <alignment horizontal="center" vertical="center" wrapText="1"/>
    </xf>
    <xf numFmtId="0" fontId="18" fillId="6" borderId="20" xfId="0" applyFont="1" applyFill="1" applyBorder="1" applyAlignment="1">
      <alignment horizontal="center" vertical="center" wrapText="1"/>
    </xf>
    <xf numFmtId="0" fontId="0" fillId="6" borderId="7" xfId="0" applyFill="1" applyBorder="1" applyAlignment="1">
      <alignment horizontal="left" vertical="center" wrapText="1"/>
    </xf>
    <xf numFmtId="44" fontId="0" fillId="6" borderId="6" xfId="0" applyNumberFormat="1" applyFill="1" applyBorder="1"/>
    <xf numFmtId="0" fontId="9" fillId="6" borderId="25" xfId="0" applyFont="1" applyFill="1" applyBorder="1"/>
    <xf numFmtId="168" fontId="17" fillId="6" borderId="36" xfId="0" applyNumberFormat="1" applyFont="1" applyFill="1" applyBorder="1" applyAlignment="1">
      <alignment horizontal="center" vertical="center"/>
    </xf>
    <xf numFmtId="168" fontId="17" fillId="6" borderId="24" xfId="0" applyNumberFormat="1" applyFont="1" applyFill="1" applyBorder="1" applyAlignment="1">
      <alignment horizontal="center" vertical="center"/>
    </xf>
    <xf numFmtId="0" fontId="0" fillId="6" borderId="6" xfId="0" applyFill="1" applyBorder="1" applyAlignment="1">
      <alignment horizontal="left" vertical="center" wrapText="1"/>
    </xf>
    <xf numFmtId="0" fontId="0" fillId="6" borderId="6" xfId="0" applyFill="1" applyBorder="1" applyAlignment="1">
      <alignment horizontal="center" vertical="center"/>
    </xf>
    <xf numFmtId="49" fontId="4" fillId="6" borderId="6" xfId="0" applyNumberFormat="1" applyFont="1" applyFill="1" applyBorder="1" applyAlignment="1">
      <alignment horizontal="center" vertical="center"/>
    </xf>
    <xf numFmtId="167" fontId="0" fillId="6" borderId="6" xfId="0" applyNumberFormat="1" applyFill="1" applyBorder="1" applyAlignment="1">
      <alignment horizontal="right" vertical="center"/>
    </xf>
    <xf numFmtId="14" fontId="0" fillId="6" borderId="6" xfId="0" applyNumberFormat="1" applyFill="1" applyBorder="1" applyAlignment="1">
      <alignment horizontal="center" vertical="center"/>
    </xf>
    <xf numFmtId="44" fontId="0" fillId="6" borderId="6" xfId="0" applyNumberFormat="1" applyFill="1" applyBorder="1" applyAlignment="1">
      <alignment horizontal="center" vertical="center"/>
    </xf>
    <xf numFmtId="0" fontId="9" fillId="6" borderId="22" xfId="0" applyFont="1" applyFill="1" applyBorder="1"/>
    <xf numFmtId="0" fontId="14" fillId="6" borderId="3" xfId="0" applyFont="1" applyFill="1" applyBorder="1"/>
    <xf numFmtId="0" fontId="14" fillId="6" borderId="22" xfId="0" applyFont="1" applyFill="1" applyBorder="1"/>
    <xf numFmtId="0" fontId="14" fillId="6" borderId="6" xfId="0" applyFont="1" applyFill="1" applyBorder="1"/>
    <xf numFmtId="168" fontId="17" fillId="6" borderId="3" xfId="0" applyNumberFormat="1" applyFont="1" applyFill="1" applyBorder="1" applyAlignment="1">
      <alignment horizontal="center" vertical="center"/>
    </xf>
    <xf numFmtId="168" fontId="17" fillId="6" borderId="22" xfId="0" applyNumberFormat="1" applyFont="1" applyFill="1" applyBorder="1" applyAlignment="1">
      <alignment horizontal="center" vertical="center"/>
    </xf>
    <xf numFmtId="168" fontId="17" fillId="6" borderId="6" xfId="0" applyNumberFormat="1" applyFont="1" applyFill="1" applyBorder="1" applyAlignment="1">
      <alignment horizontal="center" vertical="center"/>
    </xf>
    <xf numFmtId="0" fontId="18" fillId="6" borderId="6" xfId="0" applyFont="1" applyFill="1" applyBorder="1" applyAlignment="1">
      <alignment vertical="center"/>
    </xf>
    <xf numFmtId="0" fontId="0" fillId="6" borderId="0" xfId="0" applyFill="1" applyAlignment="1">
      <alignment horizontal="left" vertical="center" wrapText="1"/>
    </xf>
    <xf numFmtId="8" fontId="0" fillId="6" borderId="6" xfId="0" applyNumberFormat="1" applyFill="1" applyBorder="1" applyAlignment="1">
      <alignment horizontal="right" vertical="center"/>
    </xf>
    <xf numFmtId="4" fontId="0" fillId="6" borderId="6" xfId="0" applyNumberFormat="1" applyFill="1" applyBorder="1" applyAlignment="1">
      <alignment horizontal="right" vertical="center"/>
    </xf>
    <xf numFmtId="0" fontId="0" fillId="6" borderId="6" xfId="0" applyFill="1" applyBorder="1" applyAlignment="1">
      <alignment horizontal="center" vertical="center" wrapText="1"/>
    </xf>
    <xf numFmtId="0" fontId="14" fillId="6" borderId="36" xfId="0" applyFont="1" applyFill="1" applyBorder="1" applyAlignment="1">
      <alignment horizontal="center"/>
    </xf>
    <xf numFmtId="0" fontId="14" fillId="6" borderId="24" xfId="0" applyFont="1" applyFill="1" applyBorder="1" applyAlignment="1">
      <alignment horizontal="center"/>
    </xf>
    <xf numFmtId="0" fontId="14" fillId="6" borderId="5" xfId="0" applyFont="1" applyFill="1" applyBorder="1" applyAlignment="1">
      <alignment horizontal="center"/>
    </xf>
    <xf numFmtId="0" fontId="14" fillId="6" borderId="41" xfId="0" applyFont="1" applyFill="1" applyBorder="1" applyAlignment="1">
      <alignment horizontal="center"/>
    </xf>
    <xf numFmtId="0" fontId="14" fillId="6" borderId="39" xfId="0" applyFont="1" applyFill="1" applyBorder="1" applyAlignment="1">
      <alignment horizontal="center"/>
    </xf>
    <xf numFmtId="0" fontId="14" fillId="6" borderId="8" xfId="0" applyFont="1" applyFill="1" applyBorder="1" applyAlignment="1">
      <alignment horizontal="center"/>
    </xf>
    <xf numFmtId="44" fontId="0" fillId="6" borderId="8" xfId="0" applyNumberFormat="1" applyFill="1" applyBorder="1" applyAlignment="1">
      <alignment vertical="center"/>
    </xf>
    <xf numFmtId="0" fontId="8" fillId="6" borderId="8" xfId="0" applyFont="1" applyFill="1" applyBorder="1" applyAlignment="1">
      <alignment horizontal="center" vertical="center" wrapText="1"/>
    </xf>
    <xf numFmtId="0" fontId="0" fillId="6" borderId="8" xfId="0" applyFill="1" applyBorder="1" applyAlignment="1">
      <alignment horizontal="left" vertical="center" wrapText="1"/>
    </xf>
    <xf numFmtId="0" fontId="0" fillId="6" borderId="8" xfId="0" applyFill="1" applyBorder="1" applyAlignment="1">
      <alignment horizontal="center" vertical="center" wrapText="1"/>
    </xf>
    <xf numFmtId="0" fontId="0" fillId="6" borderId="8" xfId="0" applyFill="1" applyBorder="1" applyAlignment="1">
      <alignment horizontal="center" vertical="center"/>
    </xf>
    <xf numFmtId="49" fontId="4" fillId="6" borderId="8" xfId="0" applyNumberFormat="1" applyFont="1" applyFill="1" applyBorder="1" applyAlignment="1">
      <alignment horizontal="center" vertical="center"/>
    </xf>
    <xf numFmtId="8" fontId="0" fillId="6" borderId="8" xfId="0" applyNumberFormat="1" applyFill="1" applyBorder="1" applyAlignment="1">
      <alignment horizontal="right" vertical="center"/>
    </xf>
    <xf numFmtId="14" fontId="0" fillId="6" borderId="8" xfId="0" applyNumberFormat="1" applyFill="1" applyBorder="1" applyAlignment="1">
      <alignment horizontal="center" vertical="center"/>
    </xf>
    <xf numFmtId="0" fontId="0" fillId="6" borderId="6" xfId="0" applyFill="1" applyBorder="1" applyAlignment="1">
      <alignment horizontal="right" vertical="center"/>
    </xf>
    <xf numFmtId="44" fontId="0" fillId="6" borderId="6" xfId="0" applyNumberFormat="1" applyFill="1" applyBorder="1" applyAlignment="1">
      <alignment vertical="center"/>
    </xf>
    <xf numFmtId="0" fontId="8" fillId="6" borderId="30" xfId="0" applyFont="1" applyFill="1" applyBorder="1" applyAlignment="1">
      <alignment horizontal="center" vertical="center" wrapText="1"/>
    </xf>
    <xf numFmtId="0" fontId="0" fillId="6" borderId="30" xfId="0" applyFill="1" applyBorder="1" applyAlignment="1">
      <alignment horizontal="left" vertical="center" wrapText="1"/>
    </xf>
    <xf numFmtId="0" fontId="0" fillId="6" borderId="30" xfId="0" applyFill="1" applyBorder="1" applyAlignment="1">
      <alignment horizontal="center" vertical="center" wrapText="1"/>
    </xf>
    <xf numFmtId="0" fontId="0" fillId="6" borderId="30" xfId="0" applyFill="1" applyBorder="1" applyAlignment="1">
      <alignment horizontal="center" vertical="center"/>
    </xf>
    <xf numFmtId="49" fontId="4" fillId="6" borderId="30" xfId="0" applyNumberFormat="1" applyFont="1" applyFill="1" applyBorder="1" applyAlignment="1">
      <alignment horizontal="center" vertical="center"/>
    </xf>
    <xf numFmtId="8" fontId="0" fillId="6" borderId="30" xfId="0" applyNumberFormat="1" applyFill="1" applyBorder="1" applyAlignment="1">
      <alignment horizontal="right" vertical="center"/>
    </xf>
    <xf numFmtId="167" fontId="0" fillId="6" borderId="30" xfId="0" applyNumberFormat="1" applyFill="1" applyBorder="1" applyAlignment="1">
      <alignment horizontal="right" vertical="center"/>
    </xf>
    <xf numFmtId="14" fontId="0" fillId="6" borderId="30" xfId="0" applyNumberFormat="1" applyFill="1" applyBorder="1" applyAlignment="1">
      <alignment horizontal="center" vertical="center"/>
    </xf>
    <xf numFmtId="44" fontId="0" fillId="6" borderId="30" xfId="0" applyNumberFormat="1" applyFill="1" applyBorder="1" applyAlignment="1">
      <alignment vertical="center"/>
    </xf>
    <xf numFmtId="0" fontId="9" fillId="6" borderId="29" xfId="0" applyFont="1" applyFill="1" applyBorder="1"/>
    <xf numFmtId="0" fontId="7" fillId="6" borderId="30" xfId="2" applyFill="1" applyBorder="1" applyAlignment="1">
      <alignment horizontal="center" vertical="center"/>
    </xf>
    <xf numFmtId="0" fontId="9" fillId="6" borderId="32" xfId="0" applyFont="1" applyFill="1" applyBorder="1"/>
    <xf numFmtId="0" fontId="9" fillId="6" borderId="0" xfId="0" applyFont="1" applyFill="1" applyAlignment="1">
      <alignment horizontal="left" vertical="center"/>
    </xf>
    <xf numFmtId="0" fontId="29" fillId="6" borderId="10" xfId="2" applyFont="1" applyFill="1" applyBorder="1" applyAlignment="1" applyProtection="1">
      <alignment horizontal="center" vertical="center" wrapText="1"/>
    </xf>
    <xf numFmtId="0" fontId="7" fillId="6" borderId="5" xfId="2" applyFill="1" applyBorder="1" applyAlignment="1">
      <alignment horizontal="center" vertical="center"/>
    </xf>
    <xf numFmtId="0" fontId="4" fillId="6" borderId="25" xfId="0" applyFont="1" applyFill="1" applyBorder="1" applyAlignment="1">
      <alignment vertical="center"/>
    </xf>
    <xf numFmtId="0" fontId="4" fillId="6" borderId="26" xfId="0" applyFont="1" applyFill="1" applyBorder="1" applyAlignment="1">
      <alignment vertical="center"/>
    </xf>
    <xf numFmtId="0" fontId="9" fillId="6" borderId="6" xfId="0" applyFont="1" applyFill="1" applyBorder="1" applyAlignment="1">
      <alignment vertical="center" wrapText="1"/>
    </xf>
    <xf numFmtId="44" fontId="9" fillId="6" borderId="6" xfId="1" applyFont="1" applyFill="1" applyBorder="1" applyAlignment="1">
      <alignment horizontal="right" vertical="center"/>
    </xf>
    <xf numFmtId="44" fontId="9" fillId="6" borderId="6" xfId="0" applyNumberFormat="1" applyFont="1" applyFill="1" applyBorder="1" applyAlignment="1">
      <alignment horizontal="center" vertical="center"/>
    </xf>
    <xf numFmtId="44" fontId="9" fillId="6" borderId="6" xfId="0" applyNumberFormat="1" applyFont="1" applyFill="1" applyBorder="1"/>
    <xf numFmtId="44" fontId="9" fillId="6" borderId="6" xfId="0" applyNumberFormat="1" applyFont="1" applyFill="1" applyBorder="1" applyAlignment="1">
      <alignment vertical="center"/>
    </xf>
    <xf numFmtId="44" fontId="9" fillId="6" borderId="6" xfId="1" applyFont="1" applyFill="1" applyBorder="1" applyAlignment="1">
      <alignment horizontal="center" vertical="center"/>
    </xf>
    <xf numFmtId="0" fontId="11" fillId="6" borderId="8" xfId="0" applyFont="1" applyFill="1" applyBorder="1" applyAlignment="1">
      <alignment horizontal="center"/>
    </xf>
    <xf numFmtId="0" fontId="11" fillId="6" borderId="5" xfId="0" applyFont="1" applyFill="1" applyBorder="1" applyAlignment="1">
      <alignment horizontal="center"/>
    </xf>
    <xf numFmtId="44" fontId="9" fillId="6" borderId="6" xfId="0" applyNumberFormat="1" applyFont="1" applyFill="1" applyBorder="1" applyAlignment="1">
      <alignment horizontal="right" vertical="center"/>
    </xf>
    <xf numFmtId="167" fontId="9" fillId="6" borderId="6" xfId="0" applyNumberFormat="1" applyFont="1" applyFill="1" applyBorder="1" applyAlignment="1">
      <alignment vertical="center"/>
    </xf>
    <xf numFmtId="0" fontId="9" fillId="6" borderId="30" xfId="0" applyFont="1" applyFill="1" applyBorder="1" applyAlignment="1">
      <alignment vertical="center" wrapText="1"/>
    </xf>
    <xf numFmtId="49" fontId="9" fillId="6" borderId="30" xfId="0" applyNumberFormat="1" applyFont="1" applyFill="1" applyBorder="1" applyAlignment="1">
      <alignment horizontal="center" vertical="center"/>
    </xf>
    <xf numFmtId="44" fontId="9" fillId="6" borderId="30" xfId="1" applyFont="1" applyFill="1" applyBorder="1" applyAlignment="1">
      <alignment horizontal="right" vertical="center"/>
    </xf>
    <xf numFmtId="44" fontId="9" fillId="6" borderId="30" xfId="0" applyNumberFormat="1" applyFont="1" applyFill="1" applyBorder="1" applyAlignment="1">
      <alignment horizontal="center" vertical="center"/>
    </xf>
    <xf numFmtId="44" fontId="9" fillId="6" borderId="0" xfId="1" applyFont="1" applyFill="1" applyBorder="1" applyAlignment="1">
      <alignment horizontal="center" vertical="center"/>
    </xf>
    <xf numFmtId="0" fontId="6" fillId="6" borderId="0" xfId="0" applyFont="1" applyFill="1" applyAlignment="1">
      <alignment horizontal="center" vertical="center"/>
    </xf>
    <xf numFmtId="0" fontId="9" fillId="6" borderId="6" xfId="0" quotePrefix="1" applyFont="1" applyFill="1" applyBorder="1" applyAlignment="1">
      <alignment horizontal="center" vertical="center" wrapText="1"/>
    </xf>
    <xf numFmtId="0" fontId="7" fillId="6" borderId="6" xfId="2" applyFill="1" applyBorder="1" applyAlignment="1">
      <alignment horizontal="center" vertical="center" wrapText="1"/>
    </xf>
    <xf numFmtId="0" fontId="22" fillId="6" borderId="22" xfId="0" applyFont="1" applyFill="1" applyBorder="1" applyAlignment="1">
      <alignment horizontal="center" vertical="center" wrapText="1"/>
    </xf>
    <xf numFmtId="44" fontId="9" fillId="6" borderId="6" xfId="1" applyFont="1" applyFill="1" applyBorder="1" applyAlignment="1">
      <alignment vertical="center"/>
    </xf>
    <xf numFmtId="44" fontId="9" fillId="6" borderId="6" xfId="1" applyFont="1" applyFill="1" applyBorder="1"/>
    <xf numFmtId="0" fontId="9" fillId="6" borderId="30" xfId="0" applyFont="1" applyFill="1" applyBorder="1" applyAlignment="1">
      <alignment horizontal="left" vertical="center" wrapText="1"/>
    </xf>
    <xf numFmtId="44" fontId="9" fillId="6" borderId="30" xfId="1" applyFont="1" applyFill="1" applyBorder="1" applyAlignment="1">
      <alignment horizontal="center" vertical="center"/>
    </xf>
    <xf numFmtId="44" fontId="9" fillId="6" borderId="0" xfId="1" applyFont="1" applyFill="1"/>
    <xf numFmtId="0" fontId="9" fillId="6" borderId="9" xfId="0" applyFont="1" applyFill="1" applyBorder="1" applyAlignment="1">
      <alignment horizontal="center" vertical="center"/>
    </xf>
    <xf numFmtId="0" fontId="11" fillId="6" borderId="2" xfId="0" applyFont="1" applyFill="1" applyBorder="1" applyAlignment="1">
      <alignment horizontal="center" vertical="center" wrapText="1"/>
    </xf>
    <xf numFmtId="0" fontId="9" fillId="6" borderId="38" xfId="0" applyFont="1" applyFill="1" applyBorder="1" applyAlignment="1">
      <alignment horizontal="center" vertical="center" wrapText="1"/>
    </xf>
    <xf numFmtId="49" fontId="9" fillId="6" borderId="11" xfId="0" applyNumberFormat="1" applyFont="1" applyFill="1" applyBorder="1" applyAlignment="1">
      <alignment horizontal="center" vertical="center"/>
    </xf>
    <xf numFmtId="0" fontId="9" fillId="6" borderId="24" xfId="0" applyFont="1" applyFill="1" applyBorder="1" applyAlignment="1">
      <alignment horizontal="center" vertical="center" wrapText="1"/>
    </xf>
    <xf numFmtId="49" fontId="9" fillId="6" borderId="5" xfId="0" applyNumberFormat="1" applyFont="1" applyFill="1" applyBorder="1" applyAlignment="1">
      <alignment horizontal="center" vertical="center"/>
    </xf>
    <xf numFmtId="0" fontId="9" fillId="6" borderId="24" xfId="0" applyFont="1" applyFill="1" applyBorder="1" applyAlignment="1">
      <alignment horizontal="center" vertical="center"/>
    </xf>
    <xf numFmtId="164" fontId="9" fillId="6" borderId="6" xfId="0" applyNumberFormat="1" applyFont="1" applyFill="1" applyBorder="1" applyAlignment="1">
      <alignment vertical="center"/>
    </xf>
    <xf numFmtId="0" fontId="9" fillId="6" borderId="18" xfId="0" applyFont="1" applyFill="1" applyBorder="1" applyAlignment="1">
      <alignment horizontal="center" vertical="center"/>
    </xf>
    <xf numFmtId="0" fontId="22" fillId="6" borderId="8" xfId="0" applyFont="1" applyFill="1" applyBorder="1" applyAlignment="1">
      <alignment horizontal="center" vertical="center" wrapText="1"/>
    </xf>
    <xf numFmtId="0" fontId="9" fillId="6" borderId="8" xfId="0" applyFont="1" applyFill="1" applyBorder="1" applyAlignment="1">
      <alignment horizontal="left" vertical="center" wrapText="1"/>
    </xf>
    <xf numFmtId="0" fontId="9" fillId="6" borderId="8" xfId="0" applyFont="1" applyFill="1" applyBorder="1" applyAlignment="1">
      <alignment horizontal="center" vertical="center" wrapText="1"/>
    </xf>
    <xf numFmtId="49" fontId="9" fillId="6" borderId="8" xfId="0" applyNumberFormat="1" applyFont="1" applyFill="1" applyBorder="1" applyAlignment="1">
      <alignment horizontal="center" vertical="center"/>
    </xf>
    <xf numFmtId="44" fontId="9" fillId="6" borderId="8" xfId="1" applyFont="1" applyFill="1" applyBorder="1" applyAlignment="1">
      <alignment horizontal="center" vertical="center"/>
    </xf>
    <xf numFmtId="14" fontId="9" fillId="6" borderId="8" xfId="0" applyNumberFormat="1" applyFont="1" applyFill="1" applyBorder="1" applyAlignment="1">
      <alignment horizontal="center" vertical="center"/>
    </xf>
    <xf numFmtId="167" fontId="9" fillId="6" borderId="8" xfId="0" applyNumberFormat="1" applyFont="1" applyFill="1" applyBorder="1" applyAlignment="1">
      <alignment vertical="center"/>
    </xf>
    <xf numFmtId="0" fontId="9" fillId="6" borderId="8" xfId="0" applyFont="1" applyFill="1" applyBorder="1"/>
    <xf numFmtId="0" fontId="11" fillId="6" borderId="5" xfId="0" applyFont="1" applyFill="1" applyBorder="1" applyAlignment="1">
      <alignment vertical="center"/>
    </xf>
    <xf numFmtId="0" fontId="9" fillId="6" borderId="25" xfId="0" applyFont="1" applyFill="1" applyBorder="1" applyAlignment="1">
      <alignment vertical="center"/>
    </xf>
    <xf numFmtId="0" fontId="9" fillId="6" borderId="39" xfId="0" applyFont="1" applyFill="1" applyBorder="1" applyAlignment="1">
      <alignment horizontal="center" vertical="center"/>
    </xf>
    <xf numFmtId="0" fontId="22" fillId="6" borderId="39" xfId="0" applyFont="1" applyFill="1" applyBorder="1" applyAlignment="1">
      <alignment horizontal="center" vertical="center" wrapText="1"/>
    </xf>
    <xf numFmtId="0" fontId="22" fillId="6" borderId="24" xfId="0" applyFont="1" applyFill="1" applyBorder="1" applyAlignment="1">
      <alignment horizontal="center" vertical="center" wrapText="1"/>
    </xf>
    <xf numFmtId="0" fontId="9" fillId="6" borderId="40" xfId="0" applyFont="1" applyFill="1" applyBorder="1" applyAlignment="1">
      <alignment horizontal="center" vertical="center"/>
    </xf>
    <xf numFmtId="164" fontId="9" fillId="6" borderId="30" xfId="0" applyNumberFormat="1" applyFont="1" applyFill="1" applyBorder="1" applyAlignment="1">
      <alignment vertical="center"/>
    </xf>
    <xf numFmtId="0" fontId="9" fillId="6" borderId="0" xfId="0" applyFont="1" applyFill="1" applyAlignment="1">
      <alignment vertical="center"/>
    </xf>
    <xf numFmtId="0" fontId="9" fillId="6" borderId="9" xfId="0" applyFont="1" applyFill="1" applyBorder="1" applyAlignment="1">
      <alignment vertical="center"/>
    </xf>
    <xf numFmtId="0" fontId="9" fillId="6" borderId="17" xfId="0" applyFont="1" applyFill="1" applyBorder="1" applyAlignment="1">
      <alignment vertical="center"/>
    </xf>
    <xf numFmtId="0" fontId="9" fillId="6" borderId="19" xfId="0" applyFont="1" applyFill="1" applyBorder="1" applyAlignment="1">
      <alignment vertical="center"/>
    </xf>
    <xf numFmtId="0" fontId="9" fillId="6" borderId="19" xfId="0" applyFont="1" applyFill="1" applyBorder="1" applyAlignment="1">
      <alignment horizontal="center" vertical="center"/>
    </xf>
    <xf numFmtId="0" fontId="18" fillId="6" borderId="8" xfId="0" applyFont="1" applyFill="1" applyBorder="1" applyAlignment="1">
      <alignment horizontal="center" vertical="center" wrapText="1"/>
    </xf>
    <xf numFmtId="0" fontId="16" fillId="6" borderId="35" xfId="2" applyFont="1" applyFill="1" applyBorder="1" applyAlignment="1" applyProtection="1">
      <alignment horizontal="center" vertical="center" wrapText="1"/>
    </xf>
    <xf numFmtId="0" fontId="0" fillId="6" borderId="22" xfId="0" applyFill="1" applyBorder="1" applyAlignment="1">
      <alignment horizontal="center" vertical="center"/>
    </xf>
    <xf numFmtId="49" fontId="0" fillId="6" borderId="6" xfId="0" applyNumberFormat="1" applyFill="1" applyBorder="1" applyAlignment="1">
      <alignment horizontal="center" vertical="center"/>
    </xf>
    <xf numFmtId="44" fontId="0" fillId="6" borderId="6" xfId="1" applyFont="1" applyFill="1" applyBorder="1" applyAlignment="1">
      <alignment horizontal="center" vertical="center"/>
    </xf>
    <xf numFmtId="164" fontId="0" fillId="6" borderId="6" xfId="0" applyNumberFormat="1" applyFill="1" applyBorder="1" applyAlignment="1">
      <alignment horizontal="center" vertical="center"/>
    </xf>
    <xf numFmtId="0" fontId="9" fillId="6" borderId="26" xfId="0" applyFont="1" applyFill="1" applyBorder="1" applyAlignment="1">
      <alignment vertical="center"/>
    </xf>
    <xf numFmtId="0" fontId="0" fillId="6" borderId="29" xfId="0" applyFill="1" applyBorder="1" applyAlignment="1">
      <alignment horizontal="center" vertical="center"/>
    </xf>
    <xf numFmtId="49" fontId="0" fillId="6" borderId="30" xfId="0" applyNumberFormat="1" applyFill="1" applyBorder="1" applyAlignment="1">
      <alignment horizontal="center" vertical="center"/>
    </xf>
    <xf numFmtId="44" fontId="0" fillId="6" borderId="30" xfId="1" applyFont="1" applyFill="1" applyBorder="1" applyAlignment="1">
      <alignment horizontal="center" vertical="center"/>
    </xf>
    <xf numFmtId="164" fontId="0" fillId="6" borderId="30" xfId="0" applyNumberFormat="1" applyFill="1" applyBorder="1" applyAlignment="1">
      <alignment horizontal="center" vertical="center"/>
    </xf>
    <xf numFmtId="0" fontId="9" fillId="6" borderId="30" xfId="0" applyFont="1" applyFill="1" applyBorder="1" applyAlignment="1">
      <alignment vertical="center"/>
    </xf>
    <xf numFmtId="0" fontId="9" fillId="6" borderId="32" xfId="0" applyFont="1" applyFill="1" applyBorder="1" applyAlignment="1">
      <alignment vertical="center"/>
    </xf>
    <xf numFmtId="44" fontId="26" fillId="6" borderId="9" xfId="1" applyFont="1" applyFill="1" applyBorder="1" applyAlignment="1">
      <alignment horizontal="right" vertical="center"/>
    </xf>
    <xf numFmtId="44" fontId="26" fillId="6" borderId="0" xfId="1" applyFont="1" applyFill="1" applyBorder="1" applyAlignment="1">
      <alignment horizontal="right" vertical="center"/>
    </xf>
    <xf numFmtId="44" fontId="5" fillId="6" borderId="0" xfId="1" applyFont="1" applyFill="1" applyBorder="1" applyAlignment="1">
      <alignment horizontal="right" vertical="center"/>
    </xf>
    <xf numFmtId="0" fontId="27" fillId="6" borderId="2" xfId="0" applyFont="1" applyFill="1" applyBorder="1" applyAlignment="1">
      <alignment horizontal="center" vertical="center" wrapText="1"/>
    </xf>
    <xf numFmtId="0" fontId="9" fillId="6" borderId="26" xfId="0" applyFont="1" applyFill="1" applyBorder="1" applyAlignment="1">
      <alignment horizontal="center" vertical="center"/>
    </xf>
    <xf numFmtId="44" fontId="9" fillId="6" borderId="30" xfId="1" applyFont="1" applyFill="1" applyBorder="1" applyAlignment="1">
      <alignment vertical="center"/>
    </xf>
    <xf numFmtId="0" fontId="9" fillId="6" borderId="32" xfId="0" applyFont="1" applyFill="1" applyBorder="1" applyAlignment="1">
      <alignment horizontal="center" vertical="center"/>
    </xf>
    <xf numFmtId="44" fontId="25" fillId="6" borderId="0" xfId="1" applyFont="1" applyFill="1" applyAlignment="1">
      <alignment horizontal="right" vertical="center"/>
    </xf>
    <xf numFmtId="0" fontId="7" fillId="0" borderId="5" xfId="2" applyBorder="1" applyAlignment="1">
      <alignment horizontal="center" vertical="center"/>
    </xf>
    <xf numFmtId="0" fontId="7" fillId="0" borderId="6" xfId="2" applyBorder="1" applyAlignment="1">
      <alignment horizontal="center" vertical="center"/>
    </xf>
    <xf numFmtId="169" fontId="9" fillId="6" borderId="6" xfId="0" applyNumberFormat="1" applyFont="1" applyFill="1" applyBorder="1" applyAlignment="1">
      <alignment horizontal="right" vertical="center"/>
    </xf>
    <xf numFmtId="0" fontId="30" fillId="6" borderId="8" xfId="0" applyFont="1" applyFill="1" applyBorder="1" applyAlignment="1">
      <alignment horizontal="left" vertical="center" wrapText="1" indent="1"/>
    </xf>
    <xf numFmtId="0" fontId="30" fillId="6" borderId="11" xfId="0" applyFont="1" applyFill="1" applyBorder="1" applyAlignment="1">
      <alignment horizontal="left" vertical="center" wrapText="1" indent="1"/>
    </xf>
    <xf numFmtId="0" fontId="30" fillId="6" borderId="5" xfId="0" applyFont="1" applyFill="1" applyBorder="1" applyAlignment="1">
      <alignment horizontal="left" vertical="center" wrapText="1" indent="1"/>
    </xf>
    <xf numFmtId="0" fontId="9" fillId="6" borderId="0" xfId="0" applyFont="1" applyFill="1" applyAlignment="1">
      <alignment horizontal="right"/>
    </xf>
    <xf numFmtId="169" fontId="30" fillId="6" borderId="6" xfId="0" applyNumberFormat="1" applyFont="1" applyFill="1" applyBorder="1" applyAlignment="1">
      <alignment horizontal="right" vertical="center"/>
    </xf>
    <xf numFmtId="0" fontId="19" fillId="6" borderId="5" xfId="2" applyFont="1" applyFill="1" applyBorder="1" applyAlignment="1">
      <alignment horizontal="center" vertical="center"/>
    </xf>
    <xf numFmtId="44" fontId="28" fillId="3" borderId="6" xfId="1" applyFont="1" applyFill="1" applyBorder="1" applyAlignment="1">
      <alignment horizontal="right" vertical="center" wrapText="1"/>
    </xf>
    <xf numFmtId="169" fontId="30" fillId="6" borderId="6" xfId="0" applyNumberFormat="1" applyFont="1" applyFill="1" applyBorder="1" applyAlignment="1">
      <alignment horizontal="right"/>
    </xf>
    <xf numFmtId="14" fontId="9" fillId="6" borderId="6" xfId="0" applyNumberFormat="1" applyFont="1" applyFill="1" applyBorder="1" applyAlignment="1">
      <alignment horizontal="right" vertical="center"/>
    </xf>
    <xf numFmtId="44" fontId="11" fillId="3" borderId="6" xfId="0" applyNumberFormat="1" applyFont="1" applyFill="1" applyBorder="1" applyAlignment="1">
      <alignment horizontal="right" vertical="center" wrapText="1"/>
    </xf>
    <xf numFmtId="169" fontId="9" fillId="6" borderId="6" xfId="0" applyNumberFormat="1" applyFont="1" applyFill="1" applyBorder="1"/>
    <xf numFmtId="169" fontId="9" fillId="6" borderId="6" xfId="0" applyNumberFormat="1" applyFont="1" applyFill="1" applyBorder="1" applyAlignment="1">
      <alignment horizontal="center" vertical="center"/>
    </xf>
    <xf numFmtId="14" fontId="11" fillId="3" borderId="6" xfId="0" applyNumberFormat="1" applyFont="1" applyFill="1" applyBorder="1" applyAlignment="1">
      <alignment horizontal="right" vertical="center" wrapText="1"/>
    </xf>
    <xf numFmtId="0" fontId="11" fillId="3" borderId="6" xfId="0" applyFont="1" applyFill="1" applyBorder="1" applyAlignment="1">
      <alignment horizontal="left" vertical="center" wrapText="1" indent="1"/>
    </xf>
    <xf numFmtId="0" fontId="22" fillId="0" borderId="5" xfId="0" applyFont="1" applyBorder="1" applyAlignment="1">
      <alignment horizontal="left" vertical="center" wrapText="1" indent="1"/>
    </xf>
    <xf numFmtId="0" fontId="30" fillId="0" borderId="16" xfId="0" applyFont="1" applyBorder="1" applyAlignment="1">
      <alignment horizontal="center" vertical="center"/>
    </xf>
    <xf numFmtId="0" fontId="30" fillId="0" borderId="9" xfId="0" applyFont="1" applyBorder="1" applyAlignment="1">
      <alignment horizontal="center"/>
    </xf>
    <xf numFmtId="164" fontId="28" fillId="0" borderId="9" xfId="0" applyNumberFormat="1" applyFont="1" applyBorder="1" applyAlignment="1">
      <alignment horizontal="center" vertical="center"/>
    </xf>
    <xf numFmtId="49" fontId="28" fillId="0" borderId="9" xfId="0" applyNumberFormat="1" applyFont="1" applyBorder="1" applyAlignment="1">
      <alignment horizontal="center" vertical="center"/>
    </xf>
    <xf numFmtId="49" fontId="28" fillId="0" borderId="9" xfId="0" applyNumberFormat="1" applyFont="1" applyBorder="1" applyAlignment="1">
      <alignment horizontal="right" vertical="center"/>
    </xf>
    <xf numFmtId="44" fontId="28" fillId="0" borderId="9" xfId="1" applyFont="1" applyBorder="1" applyAlignment="1">
      <alignment horizontal="center" vertical="center"/>
    </xf>
    <xf numFmtId="0" fontId="28" fillId="0" borderId="9" xfId="0" applyFont="1" applyBorder="1" applyAlignment="1">
      <alignment horizontal="center" vertical="center"/>
    </xf>
    <xf numFmtId="0" fontId="30" fillId="0" borderId="9" xfId="0" applyFont="1" applyBorder="1"/>
    <xf numFmtId="0" fontId="30" fillId="0" borderId="17" xfId="0" applyFont="1" applyBorder="1"/>
    <xf numFmtId="0" fontId="28" fillId="0" borderId="18" xfId="0" applyFont="1" applyBorder="1" applyAlignment="1">
      <alignment horizontal="center" vertical="center"/>
    </xf>
    <xf numFmtId="44" fontId="28" fillId="0" borderId="0" xfId="1" applyFont="1" applyBorder="1" applyAlignment="1">
      <alignment horizontal="center" vertical="center"/>
    </xf>
    <xf numFmtId="0" fontId="30" fillId="0" borderId="19" xfId="0" applyFont="1" applyBorder="1"/>
    <xf numFmtId="44" fontId="27" fillId="0" borderId="0" xfId="1" applyFont="1" applyBorder="1" applyAlignment="1">
      <alignment horizontal="center" vertical="center"/>
    </xf>
    <xf numFmtId="0" fontId="23" fillId="0" borderId="24" xfId="0" applyFont="1" applyBorder="1" applyAlignment="1">
      <alignment horizontal="center" vertical="center"/>
    </xf>
    <xf numFmtId="0" fontId="9" fillId="0" borderId="26" xfId="0" applyFont="1" applyBorder="1" applyAlignment="1">
      <alignment vertical="center"/>
    </xf>
    <xf numFmtId="0" fontId="9" fillId="0" borderId="22" xfId="0" applyFont="1" applyBorder="1" applyAlignment="1">
      <alignment horizontal="center" vertical="center"/>
    </xf>
    <xf numFmtId="0" fontId="9" fillId="0" borderId="26" xfId="0" applyFont="1" applyBorder="1"/>
    <xf numFmtId="0" fontId="7" fillId="0" borderId="0" xfId="2" applyFill="1" applyBorder="1" applyAlignment="1">
      <alignment horizontal="center" vertical="center"/>
    </xf>
    <xf numFmtId="0" fontId="9" fillId="0" borderId="22" xfId="0" applyFont="1" applyBorder="1" applyAlignment="1">
      <alignment horizontal="center" vertical="center" wrapText="1"/>
    </xf>
    <xf numFmtId="0" fontId="11" fillId="3" borderId="22" xfId="0" applyFont="1" applyFill="1" applyBorder="1" applyAlignment="1">
      <alignment horizontal="center" vertical="center"/>
    </xf>
    <xf numFmtId="0" fontId="9" fillId="0" borderId="29" xfId="0" applyFont="1" applyBorder="1" applyAlignment="1">
      <alignment horizontal="center" vertical="center" wrapText="1"/>
    </xf>
    <xf numFmtId="0" fontId="9" fillId="0" borderId="30" xfId="0" applyFont="1" applyBorder="1"/>
    <xf numFmtId="0" fontId="7" fillId="0" borderId="30" xfId="2" applyBorder="1" applyAlignment="1">
      <alignment horizontal="center" vertical="center"/>
    </xf>
    <xf numFmtId="0" fontId="9" fillId="0" borderId="32" xfId="0" applyFont="1" applyBorder="1"/>
    <xf numFmtId="0" fontId="11" fillId="6" borderId="9" xfId="0" applyFont="1" applyFill="1" applyBorder="1" applyAlignment="1">
      <alignment horizontal="right" vertical="center"/>
    </xf>
    <xf numFmtId="0" fontId="11" fillId="6" borderId="0" xfId="0" applyFont="1" applyFill="1" applyAlignment="1">
      <alignment horizontal="right" vertical="center"/>
    </xf>
    <xf numFmtId="0" fontId="13" fillId="6" borderId="0" xfId="0" applyFont="1" applyFill="1" applyAlignment="1">
      <alignment horizontal="right" vertical="center"/>
    </xf>
    <xf numFmtId="0" fontId="6" fillId="3" borderId="43" xfId="0" applyFont="1" applyFill="1" applyBorder="1" applyAlignment="1">
      <alignment horizontal="center" vertical="center"/>
    </xf>
    <xf numFmtId="0" fontId="30" fillId="6" borderId="3" xfId="0" applyFont="1" applyFill="1" applyBorder="1" applyAlignment="1">
      <alignment horizontal="center" vertical="center"/>
    </xf>
    <xf numFmtId="0" fontId="28" fillId="3" borderId="3" xfId="0" applyFont="1" applyFill="1" applyBorder="1" applyAlignment="1">
      <alignment horizontal="center" vertical="center" wrapText="1"/>
    </xf>
    <xf numFmtId="0" fontId="28" fillId="3" borderId="3" xfId="0" applyFont="1" applyFill="1" applyBorder="1" applyAlignment="1">
      <alignment horizontal="center" vertical="center"/>
    </xf>
    <xf numFmtId="0" fontId="30" fillId="6" borderId="3" xfId="0" applyFont="1" applyFill="1" applyBorder="1" applyAlignment="1">
      <alignment horizontal="center" vertical="center" wrapText="1"/>
    </xf>
    <xf numFmtId="0" fontId="30" fillId="6" borderId="3" xfId="0" applyFont="1" applyFill="1" applyBorder="1" applyAlignment="1">
      <alignment horizontal="center" wrapText="1"/>
    </xf>
    <xf numFmtId="0" fontId="6" fillId="3" borderId="20" xfId="0" applyFont="1" applyFill="1" applyBorder="1" applyAlignment="1">
      <alignment horizontal="center" vertical="center" wrapText="1"/>
    </xf>
    <xf numFmtId="0" fontId="35" fillId="6" borderId="22"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31" xfId="0" applyFont="1" applyFill="1" applyBorder="1" applyAlignment="1">
      <alignment horizontal="center" vertical="center" wrapText="1"/>
    </xf>
    <xf numFmtId="49" fontId="3" fillId="4" borderId="8" xfId="0" applyNumberFormat="1" applyFont="1" applyFill="1" applyBorder="1" applyAlignment="1">
      <alignment horizontal="center" vertical="center" wrapText="1"/>
    </xf>
    <xf numFmtId="49" fontId="3" fillId="4" borderId="11" xfId="0" applyNumberFormat="1" applyFont="1" applyFill="1" applyBorder="1" applyAlignment="1">
      <alignment horizontal="center" vertical="center" wrapText="1"/>
    </xf>
    <xf numFmtId="49" fontId="3" fillId="4" borderId="31" xfId="0" applyNumberFormat="1" applyFont="1" applyFill="1" applyBorder="1" applyAlignment="1">
      <alignment horizontal="center" vertical="center" wrapText="1"/>
    </xf>
    <xf numFmtId="166" fontId="3" fillId="4" borderId="8" xfId="0" applyNumberFormat="1" applyFont="1" applyFill="1" applyBorder="1" applyAlignment="1">
      <alignment horizontal="center" vertical="center"/>
    </xf>
    <xf numFmtId="166" fontId="3" fillId="4" borderId="11" xfId="0" applyNumberFormat="1" applyFont="1" applyFill="1" applyBorder="1" applyAlignment="1">
      <alignment horizontal="center" vertical="center"/>
    </xf>
    <xf numFmtId="166" fontId="3" fillId="4" borderId="31" xfId="0" applyNumberFormat="1" applyFont="1" applyFill="1" applyBorder="1" applyAlignment="1">
      <alignment horizontal="center" vertical="center"/>
    </xf>
    <xf numFmtId="0" fontId="11" fillId="6" borderId="8" xfId="0" applyFont="1" applyFill="1" applyBorder="1" applyAlignment="1">
      <alignment horizontal="center"/>
    </xf>
    <xf numFmtId="0" fontId="11" fillId="6" borderId="11" xfId="0" applyFont="1" applyFill="1" applyBorder="1" applyAlignment="1">
      <alignment horizontal="center"/>
    </xf>
    <xf numFmtId="0" fontId="11" fillId="6" borderId="31" xfId="0" applyFont="1" applyFill="1" applyBorder="1" applyAlignment="1">
      <alignment horizontal="center"/>
    </xf>
    <xf numFmtId="14" fontId="2" fillId="4" borderId="8" xfId="0" applyNumberFormat="1" applyFont="1" applyFill="1" applyBorder="1" applyAlignment="1">
      <alignment horizontal="center" vertical="center"/>
    </xf>
    <xf numFmtId="14" fontId="2" fillId="4" borderId="11" xfId="0" applyNumberFormat="1" applyFont="1" applyFill="1" applyBorder="1" applyAlignment="1">
      <alignment horizontal="center" vertical="center"/>
    </xf>
    <xf numFmtId="14" fontId="2" fillId="4" borderId="31" xfId="0" applyNumberFormat="1" applyFont="1" applyFill="1" applyBorder="1" applyAlignment="1">
      <alignment horizontal="center" vertical="center"/>
    </xf>
    <xf numFmtId="44" fontId="3" fillId="4" borderId="8" xfId="0" applyNumberFormat="1" applyFont="1" applyFill="1" applyBorder="1" applyAlignment="1">
      <alignment horizontal="center" vertical="center"/>
    </xf>
    <xf numFmtId="44" fontId="3" fillId="4" borderId="11" xfId="0" applyNumberFormat="1" applyFont="1" applyFill="1" applyBorder="1" applyAlignment="1">
      <alignment horizontal="center" vertical="center"/>
    </xf>
    <xf numFmtId="44" fontId="3" fillId="4" borderId="31" xfId="0" applyNumberFormat="1" applyFont="1" applyFill="1" applyBorder="1" applyAlignment="1">
      <alignment horizontal="center" vertical="center"/>
    </xf>
    <xf numFmtId="0" fontId="11" fillId="6" borderId="5" xfId="0" applyFont="1" applyFill="1" applyBorder="1" applyAlignment="1">
      <alignment horizontal="center"/>
    </xf>
    <xf numFmtId="0" fontId="8" fillId="4" borderId="8"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9" fillId="4" borderId="8" xfId="0" applyFont="1" applyFill="1" applyBorder="1" applyAlignment="1">
      <alignment horizontal="left" vertical="center" wrapText="1"/>
    </xf>
    <xf numFmtId="0" fontId="9" fillId="4" borderId="11" xfId="0" applyFont="1" applyFill="1" applyBorder="1" applyAlignment="1">
      <alignment horizontal="left" vertical="center" wrapText="1"/>
    </xf>
    <xf numFmtId="0" fontId="9" fillId="4" borderId="5" xfId="0" applyFont="1" applyFill="1" applyBorder="1" applyAlignment="1">
      <alignment horizontal="left" vertical="center" wrapText="1"/>
    </xf>
    <xf numFmtId="0" fontId="19" fillId="4" borderId="8" xfId="2" applyNumberFormat="1" applyFont="1" applyFill="1" applyBorder="1" applyAlignment="1">
      <alignment horizontal="center" vertical="center"/>
    </xf>
    <xf numFmtId="0" fontId="19" fillId="4" borderId="11" xfId="2" applyNumberFormat="1" applyFont="1" applyFill="1" applyBorder="1" applyAlignment="1">
      <alignment horizontal="center" vertical="center"/>
    </xf>
    <xf numFmtId="0" fontId="19" fillId="4" borderId="5" xfId="2" applyNumberFormat="1" applyFont="1" applyFill="1" applyBorder="1" applyAlignment="1">
      <alignment horizontal="center" vertical="center"/>
    </xf>
    <xf numFmtId="0" fontId="9" fillId="4" borderId="5" xfId="0" applyFont="1" applyFill="1" applyBorder="1" applyAlignment="1">
      <alignment horizontal="center" vertical="center" wrapText="1"/>
    </xf>
    <xf numFmtId="0" fontId="9" fillId="4" borderId="8" xfId="0" applyFont="1" applyFill="1" applyBorder="1" applyAlignment="1">
      <alignment horizontal="center" vertical="center"/>
    </xf>
    <xf numFmtId="0" fontId="9" fillId="4" borderId="11" xfId="0" applyFont="1" applyFill="1" applyBorder="1" applyAlignment="1">
      <alignment horizontal="center" vertical="center"/>
    </xf>
    <xf numFmtId="0" fontId="9" fillId="4" borderId="5" xfId="0" applyFont="1" applyFill="1" applyBorder="1" applyAlignment="1">
      <alignment horizontal="center" vertical="center"/>
    </xf>
    <xf numFmtId="49" fontId="3" fillId="4" borderId="5" xfId="0" applyNumberFormat="1" applyFont="1" applyFill="1" applyBorder="1" applyAlignment="1">
      <alignment horizontal="center" vertical="center" wrapText="1"/>
    </xf>
    <xf numFmtId="166" fontId="8" fillId="4" borderId="8" xfId="0" applyNumberFormat="1" applyFont="1" applyFill="1" applyBorder="1" applyAlignment="1">
      <alignment horizontal="center" vertical="center"/>
    </xf>
    <xf numFmtId="166" fontId="8" fillId="4" borderId="11" xfId="0" applyNumberFormat="1" applyFont="1" applyFill="1" applyBorder="1" applyAlignment="1">
      <alignment horizontal="center" vertical="center"/>
    </xf>
    <xf numFmtId="166" fontId="8" fillId="4" borderId="5" xfId="0" applyNumberFormat="1" applyFont="1" applyFill="1" applyBorder="1" applyAlignment="1">
      <alignment horizontal="center" vertical="center"/>
    </xf>
    <xf numFmtId="165" fontId="8" fillId="4" borderId="8" xfId="1" applyNumberFormat="1" applyFont="1" applyFill="1" applyBorder="1" applyAlignment="1">
      <alignment horizontal="center" vertical="center"/>
    </xf>
    <xf numFmtId="165" fontId="8" fillId="4" borderId="11" xfId="1" applyNumberFormat="1" applyFont="1" applyFill="1" applyBorder="1" applyAlignment="1">
      <alignment horizontal="center" vertical="center"/>
    </xf>
    <xf numFmtId="165" fontId="8" fillId="4" borderId="5" xfId="1" applyNumberFormat="1" applyFont="1" applyFill="1" applyBorder="1" applyAlignment="1">
      <alignment horizontal="center" vertical="center"/>
    </xf>
    <xf numFmtId="14" fontId="2" fillId="4" borderId="5" xfId="0" applyNumberFormat="1" applyFont="1" applyFill="1" applyBorder="1" applyAlignment="1">
      <alignment horizontal="center" vertical="center"/>
    </xf>
    <xf numFmtId="44" fontId="3" fillId="4" borderId="5" xfId="0" applyNumberFormat="1" applyFont="1" applyFill="1" applyBorder="1" applyAlignment="1">
      <alignment horizontal="center" vertical="center"/>
    </xf>
    <xf numFmtId="0" fontId="8" fillId="6" borderId="6" xfId="0" applyFont="1" applyFill="1" applyBorder="1" applyAlignment="1">
      <alignment horizontal="center" vertical="center" wrapText="1"/>
    </xf>
    <xf numFmtId="0" fontId="8" fillId="6" borderId="30" xfId="0" applyFont="1" applyFill="1" applyBorder="1" applyAlignment="1">
      <alignment horizontal="center" vertical="center" wrapText="1"/>
    </xf>
    <xf numFmtId="0" fontId="9" fillId="6" borderId="6" xfId="0" applyFont="1" applyFill="1" applyBorder="1" applyAlignment="1">
      <alignment horizontal="left" vertical="center" wrapText="1"/>
    </xf>
    <xf numFmtId="0" fontId="9" fillId="6" borderId="30" xfId="0" applyFont="1" applyFill="1" applyBorder="1" applyAlignment="1">
      <alignment horizontal="left" vertical="center" wrapText="1"/>
    </xf>
    <xf numFmtId="0" fontId="8" fillId="4" borderId="6" xfId="0" applyFont="1" applyFill="1" applyBorder="1" applyAlignment="1">
      <alignment horizontal="center" vertical="center" wrapText="1"/>
    </xf>
    <xf numFmtId="0" fontId="8" fillId="4" borderId="30" xfId="0" applyFont="1" applyFill="1" applyBorder="1" applyAlignment="1">
      <alignment horizontal="center" vertical="center" wrapText="1"/>
    </xf>
    <xf numFmtId="0" fontId="19" fillId="4" borderId="31" xfId="2" applyNumberFormat="1" applyFont="1" applyFill="1" applyBorder="1" applyAlignment="1">
      <alignment horizontal="center" vertical="center"/>
    </xf>
    <xf numFmtId="0" fontId="8" fillId="6" borderId="8"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8" fillId="4" borderId="8" xfId="0" applyFont="1" applyFill="1" applyBorder="1" applyAlignment="1">
      <alignment horizontal="left" vertical="center" wrapText="1"/>
    </xf>
    <xf numFmtId="0" fontId="8" fillId="4" borderId="5" xfId="0" applyFont="1" applyFill="1" applyBorder="1" applyAlignment="1">
      <alignment horizontal="left" vertical="center" wrapText="1"/>
    </xf>
    <xf numFmtId="0" fontId="9" fillId="6" borderId="8" xfId="0" applyFont="1" applyFill="1" applyBorder="1" applyAlignment="1">
      <alignment horizontal="center" vertical="center" wrapText="1"/>
    </xf>
    <xf numFmtId="0" fontId="9" fillId="6" borderId="5" xfId="0" applyFont="1" applyFill="1" applyBorder="1" applyAlignment="1">
      <alignment horizontal="center" vertical="center" wrapText="1"/>
    </xf>
    <xf numFmtId="166" fontId="3" fillId="4" borderId="5" xfId="0" applyNumberFormat="1" applyFont="1" applyFill="1" applyBorder="1" applyAlignment="1">
      <alignment horizontal="center" vertical="center"/>
    </xf>
    <xf numFmtId="165" fontId="4" fillId="4" borderId="8" xfId="1" applyNumberFormat="1" applyFont="1" applyFill="1" applyBorder="1" applyAlignment="1">
      <alignment horizontal="center" vertical="center"/>
    </xf>
    <xf numFmtId="165" fontId="4" fillId="4" borderId="5" xfId="1" applyNumberFormat="1" applyFont="1" applyFill="1" applyBorder="1" applyAlignment="1">
      <alignment horizontal="center" vertical="center"/>
    </xf>
    <xf numFmtId="0" fontId="9" fillId="6" borderId="11" xfId="0" applyFont="1" applyFill="1" applyBorder="1" applyAlignment="1">
      <alignment horizontal="center" vertical="center" wrapText="1"/>
    </xf>
    <xf numFmtId="165" fontId="4" fillId="4" borderId="11" xfId="1" applyNumberFormat="1" applyFont="1" applyFill="1" applyBorder="1" applyAlignment="1">
      <alignment horizontal="center" vertical="center"/>
    </xf>
    <xf numFmtId="0" fontId="8" fillId="6" borderId="11"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1" xfId="0" applyFont="1" applyFill="1" applyBorder="1" applyAlignment="1">
      <alignment horizontal="center" vertical="center" wrapText="1"/>
    </xf>
    <xf numFmtId="166" fontId="3" fillId="6" borderId="8" xfId="0" applyNumberFormat="1" applyFont="1" applyFill="1" applyBorder="1" applyAlignment="1">
      <alignment horizontal="center" vertical="center"/>
    </xf>
    <xf numFmtId="166" fontId="3" fillId="6" borderId="5" xfId="0" applyNumberFormat="1" applyFont="1" applyFill="1" applyBorder="1" applyAlignment="1">
      <alignment horizontal="center" vertical="center"/>
    </xf>
    <xf numFmtId="0" fontId="8" fillId="6" borderId="12" xfId="0" applyFont="1" applyFill="1" applyBorder="1" applyAlignment="1">
      <alignment horizontal="center" vertical="center" wrapText="1"/>
    </xf>
    <xf numFmtId="0" fontId="9" fillId="6" borderId="12" xfId="0" applyFont="1" applyFill="1" applyBorder="1" applyAlignment="1">
      <alignment horizontal="left" vertical="center" wrapText="1"/>
    </xf>
    <xf numFmtId="0" fontId="9" fillId="6" borderId="5" xfId="0" applyFont="1" applyFill="1" applyBorder="1" applyAlignment="1">
      <alignment horizontal="left" vertical="center" wrapText="1"/>
    </xf>
    <xf numFmtId="0" fontId="9" fillId="6" borderId="12" xfId="0" applyFont="1" applyFill="1" applyBorder="1" applyAlignment="1">
      <alignment horizontal="center" vertical="center"/>
    </xf>
    <xf numFmtId="0" fontId="9" fillId="6" borderId="5" xfId="0" applyFont="1" applyFill="1" applyBorder="1" applyAlignment="1">
      <alignment horizontal="center" vertical="center"/>
    </xf>
    <xf numFmtId="0" fontId="19" fillId="4" borderId="12" xfId="2" applyNumberFormat="1" applyFont="1" applyFill="1" applyBorder="1" applyAlignment="1">
      <alignment horizontal="center" vertical="center"/>
    </xf>
    <xf numFmtId="0" fontId="3" fillId="4" borderId="12" xfId="0" applyFont="1" applyFill="1" applyBorder="1" applyAlignment="1">
      <alignment horizontal="center" vertical="center" wrapText="1"/>
    </xf>
    <xf numFmtId="0" fontId="3" fillId="4" borderId="11" xfId="0" applyFont="1" applyFill="1" applyBorder="1" applyAlignment="1">
      <alignment horizontal="center" vertical="center"/>
    </xf>
    <xf numFmtId="49" fontId="3" fillId="4" borderId="8" xfId="0" applyNumberFormat="1" applyFont="1" applyFill="1" applyBorder="1" applyAlignment="1">
      <alignment horizontal="center" vertical="center"/>
    </xf>
    <xf numFmtId="49" fontId="3" fillId="4" borderId="11" xfId="0" applyNumberFormat="1" applyFont="1" applyFill="1" applyBorder="1" applyAlignment="1">
      <alignment horizontal="center" vertical="center"/>
    </xf>
    <xf numFmtId="49" fontId="3" fillId="4" borderId="5" xfId="0" applyNumberFormat="1" applyFont="1" applyFill="1" applyBorder="1" applyAlignment="1">
      <alignment horizontal="center" vertical="center"/>
    </xf>
    <xf numFmtId="0" fontId="11" fillId="6" borderId="12" xfId="0" applyFont="1" applyFill="1" applyBorder="1" applyAlignment="1">
      <alignment horizontal="center"/>
    </xf>
    <xf numFmtId="14" fontId="9" fillId="6" borderId="12" xfId="0" applyNumberFormat="1" applyFont="1" applyFill="1" applyBorder="1" applyAlignment="1">
      <alignment horizontal="center" vertical="center"/>
    </xf>
    <xf numFmtId="14" fontId="9" fillId="6" borderId="5" xfId="0" applyNumberFormat="1" applyFont="1" applyFill="1" applyBorder="1" applyAlignment="1">
      <alignment horizontal="center" vertical="center"/>
    </xf>
    <xf numFmtId="44" fontId="3" fillId="4" borderId="12" xfId="0" applyNumberFormat="1" applyFont="1" applyFill="1" applyBorder="1" applyAlignment="1">
      <alignment horizontal="center" vertical="center"/>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13" fillId="6" borderId="0" xfId="0" applyFont="1" applyFill="1" applyAlignment="1">
      <alignment horizontal="center" vertical="center"/>
    </xf>
    <xf numFmtId="0" fontId="5" fillId="6" borderId="1" xfId="0" applyFont="1" applyFill="1" applyBorder="1" applyAlignment="1">
      <alignment horizontal="center" vertical="center"/>
    </xf>
    <xf numFmtId="0" fontId="11" fillId="6" borderId="0" xfId="0" applyFont="1" applyFill="1" applyAlignment="1">
      <alignment horizontal="center" vertical="center" wrapText="1"/>
    </xf>
    <xf numFmtId="167" fontId="9" fillId="6" borderId="12" xfId="0" applyNumberFormat="1" applyFont="1" applyFill="1" applyBorder="1" applyAlignment="1">
      <alignment horizontal="center" vertical="center"/>
    </xf>
    <xf numFmtId="167" fontId="9" fillId="6" borderId="5" xfId="0" applyNumberFormat="1" applyFont="1" applyFill="1" applyBorder="1" applyAlignment="1">
      <alignment horizontal="center" vertical="center"/>
    </xf>
    <xf numFmtId="0" fontId="0" fillId="6" borderId="8" xfId="0" applyFill="1" applyBorder="1" applyAlignment="1">
      <alignment horizontal="center" vertical="center" wrapText="1"/>
    </xf>
    <xf numFmtId="0" fontId="0" fillId="6" borderId="5" xfId="0" applyFill="1" applyBorder="1" applyAlignment="1">
      <alignment horizontal="center" vertical="center" wrapText="1"/>
    </xf>
    <xf numFmtId="0" fontId="7" fillId="4" borderId="8" xfId="2" applyNumberFormat="1" applyFill="1" applyBorder="1" applyAlignment="1">
      <alignment horizontal="center" vertical="center"/>
    </xf>
    <xf numFmtId="0" fontId="7" fillId="4" borderId="5" xfId="2" applyNumberFormat="1" applyFill="1" applyBorder="1" applyAlignment="1">
      <alignment horizontal="center" vertical="center"/>
    </xf>
    <xf numFmtId="0" fontId="0" fillId="6" borderId="8" xfId="0" applyFill="1" applyBorder="1" applyAlignment="1">
      <alignment horizontal="center" vertical="center"/>
    </xf>
    <xf numFmtId="0" fontId="0" fillId="6" borderId="5" xfId="0" applyFill="1" applyBorder="1" applyAlignment="1">
      <alignment horizontal="center" vertical="center"/>
    </xf>
    <xf numFmtId="49" fontId="4" fillId="6" borderId="8" xfId="0" applyNumberFormat="1" applyFont="1" applyFill="1" applyBorder="1" applyAlignment="1">
      <alignment horizontal="center" vertical="center" wrapText="1"/>
    </xf>
    <xf numFmtId="49" fontId="4" fillId="6" borderId="5" xfId="0" applyNumberFormat="1" applyFont="1" applyFill="1" applyBorder="1" applyAlignment="1">
      <alignment horizontal="center" vertical="center" wrapText="1"/>
    </xf>
    <xf numFmtId="167" fontId="0" fillId="6" borderId="8" xfId="0" applyNumberFormat="1" applyFill="1" applyBorder="1" applyAlignment="1">
      <alignment horizontal="center" vertical="center"/>
    </xf>
    <xf numFmtId="167" fontId="0" fillId="6" borderId="5" xfId="0" applyNumberFormat="1" applyFill="1" applyBorder="1" applyAlignment="1">
      <alignment horizontal="center" vertical="center"/>
    </xf>
    <xf numFmtId="14" fontId="0" fillId="6" borderId="8" xfId="0" applyNumberFormat="1" applyFill="1" applyBorder="1" applyAlignment="1">
      <alignment horizontal="center" vertical="center"/>
    </xf>
    <xf numFmtId="14" fontId="0" fillId="6" borderId="5" xfId="0" applyNumberFormat="1" applyFill="1" applyBorder="1" applyAlignment="1">
      <alignment horizontal="center" vertical="center"/>
    </xf>
    <xf numFmtId="0" fontId="9" fillId="6" borderId="8" xfId="0" applyFont="1" applyFill="1" applyBorder="1" applyAlignment="1">
      <alignment horizontal="center"/>
    </xf>
    <xf numFmtId="0" fontId="9" fillId="6" borderId="5" xfId="0" applyFont="1" applyFill="1" applyBorder="1" applyAlignment="1">
      <alignment horizontal="center"/>
    </xf>
    <xf numFmtId="44" fontId="0" fillId="6" borderId="8" xfId="0" applyNumberFormat="1" applyFill="1" applyBorder="1" applyAlignment="1">
      <alignment horizontal="center" vertical="center"/>
    </xf>
    <xf numFmtId="44" fontId="0" fillId="6" borderId="5" xfId="0" applyNumberFormat="1" applyFill="1" applyBorder="1" applyAlignment="1">
      <alignment horizontal="center" vertical="center"/>
    </xf>
    <xf numFmtId="0" fontId="9" fillId="6" borderId="41" xfId="0" applyFont="1" applyFill="1" applyBorder="1" applyAlignment="1">
      <alignment horizontal="center"/>
    </xf>
    <xf numFmtId="0" fontId="9" fillId="6" borderId="36" xfId="0" applyFont="1" applyFill="1" applyBorder="1" applyAlignment="1">
      <alignment horizontal="center"/>
    </xf>
    <xf numFmtId="0" fontId="9" fillId="6" borderId="39" xfId="0" applyFont="1" applyFill="1" applyBorder="1" applyAlignment="1">
      <alignment horizontal="center"/>
    </xf>
    <xf numFmtId="0" fontId="9" fillId="6" borderId="24" xfId="0" applyFont="1" applyFill="1" applyBorder="1" applyAlignment="1">
      <alignment horizontal="center"/>
    </xf>
    <xf numFmtId="0" fontId="9" fillId="6" borderId="26" xfId="0" applyFont="1" applyFill="1" applyBorder="1" applyAlignment="1">
      <alignment horizontal="center"/>
    </xf>
    <xf numFmtId="14" fontId="9" fillId="6" borderId="8" xfId="0" applyNumberFormat="1" applyFont="1" applyFill="1" applyBorder="1" applyAlignment="1">
      <alignment horizontal="center" vertical="center"/>
    </xf>
    <xf numFmtId="44" fontId="9" fillId="6" borderId="8" xfId="0" applyNumberFormat="1" applyFont="1" applyFill="1" applyBorder="1" applyAlignment="1">
      <alignment horizontal="center"/>
    </xf>
    <xf numFmtId="44" fontId="9" fillId="6" borderId="5" xfId="0" applyNumberFormat="1" applyFont="1" applyFill="1" applyBorder="1" applyAlignment="1">
      <alignment horizontal="center"/>
    </xf>
    <xf numFmtId="49" fontId="9" fillId="6" borderId="8" xfId="0" applyNumberFormat="1" applyFont="1" applyFill="1" applyBorder="1" applyAlignment="1">
      <alignment horizontal="center" vertical="center" wrapText="1"/>
    </xf>
    <xf numFmtId="49" fontId="9" fillId="6" borderId="5" xfId="0" applyNumberFormat="1" applyFont="1" applyFill="1" applyBorder="1" applyAlignment="1">
      <alignment horizontal="center" vertical="center" wrapText="1"/>
    </xf>
    <xf numFmtId="44" fontId="9" fillId="6" borderId="8" xfId="1" applyFont="1" applyFill="1" applyBorder="1" applyAlignment="1">
      <alignment horizontal="center" vertical="center"/>
    </xf>
    <xf numFmtId="44" fontId="9" fillId="6" borderId="5" xfId="1" applyFont="1" applyFill="1" applyBorder="1" applyAlignment="1">
      <alignment horizontal="center" vertical="center"/>
    </xf>
    <xf numFmtId="0" fontId="9" fillId="6" borderId="8" xfId="0" applyFont="1" applyFill="1" applyBorder="1" applyAlignment="1">
      <alignment horizontal="left" vertical="center" wrapText="1"/>
    </xf>
    <xf numFmtId="0" fontId="9" fillId="6" borderId="8" xfId="0" applyFont="1" applyFill="1" applyBorder="1" applyAlignment="1">
      <alignment horizontal="center" vertical="center"/>
    </xf>
    <xf numFmtId="44" fontId="9" fillId="6" borderId="8" xfId="0" applyNumberFormat="1" applyFont="1" applyFill="1" applyBorder="1" applyAlignment="1">
      <alignment horizontal="center" vertical="center"/>
    </xf>
    <xf numFmtId="44" fontId="9" fillId="6" borderId="5" xfId="0" applyNumberFormat="1" applyFont="1" applyFill="1" applyBorder="1" applyAlignment="1">
      <alignment horizontal="center" vertical="center"/>
    </xf>
    <xf numFmtId="0" fontId="9" fillId="6" borderId="11" xfId="0" applyFont="1" applyFill="1" applyBorder="1" applyAlignment="1">
      <alignment horizontal="center"/>
    </xf>
    <xf numFmtId="168" fontId="3" fillId="6" borderId="11" xfId="0" applyNumberFormat="1" applyFont="1" applyFill="1" applyBorder="1" applyAlignment="1">
      <alignment horizontal="center" vertical="center"/>
    </xf>
    <xf numFmtId="168" fontId="3" fillId="6" borderId="5" xfId="0" applyNumberFormat="1" applyFont="1" applyFill="1" applyBorder="1" applyAlignment="1">
      <alignment horizontal="center" vertical="center"/>
    </xf>
    <xf numFmtId="0" fontId="9" fillId="6" borderId="11" xfId="0" applyFont="1" applyFill="1" applyBorder="1" applyAlignment="1">
      <alignment horizontal="left" vertical="center" wrapText="1"/>
    </xf>
    <xf numFmtId="0" fontId="9" fillId="6" borderId="11" xfId="0" applyFont="1" applyFill="1" applyBorder="1" applyAlignment="1">
      <alignment horizontal="center" vertical="center"/>
    </xf>
    <xf numFmtId="49" fontId="9" fillId="6" borderId="11" xfId="0" applyNumberFormat="1" applyFont="1" applyFill="1" applyBorder="1" applyAlignment="1">
      <alignment horizontal="center" vertical="center" wrapText="1"/>
    </xf>
    <xf numFmtId="44" fontId="9" fillId="6" borderId="11" xfId="1" applyFont="1" applyFill="1" applyBorder="1" applyAlignment="1">
      <alignment horizontal="center" vertical="center"/>
    </xf>
    <xf numFmtId="14" fontId="9" fillId="6" borderId="11" xfId="0" applyNumberFormat="1" applyFont="1" applyFill="1" applyBorder="1" applyAlignment="1">
      <alignment horizontal="center" vertical="center"/>
    </xf>
    <xf numFmtId="44" fontId="9" fillId="6" borderId="11" xfId="0" applyNumberFormat="1" applyFont="1" applyFill="1" applyBorder="1" applyAlignment="1">
      <alignment horizontal="center" vertical="center"/>
    </xf>
    <xf numFmtId="0" fontId="7" fillId="4" borderId="11" xfId="2" applyNumberFormat="1" applyFill="1" applyBorder="1" applyAlignment="1">
      <alignment horizontal="center" vertical="center"/>
    </xf>
    <xf numFmtId="0" fontId="9" fillId="6" borderId="27" xfId="0" applyFont="1" applyFill="1" applyBorder="1" applyAlignment="1">
      <alignment horizontal="center" vertical="center"/>
    </xf>
    <xf numFmtId="0" fontId="9" fillId="6" borderId="25" xfId="0" applyFont="1" applyFill="1" applyBorder="1" applyAlignment="1">
      <alignment horizontal="center" vertical="center"/>
    </xf>
    <xf numFmtId="0" fontId="6" fillId="3" borderId="12"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22" fillId="6" borderId="8" xfId="0" applyFont="1" applyFill="1" applyBorder="1" applyAlignment="1">
      <alignment horizontal="center" vertical="center" wrapText="1"/>
    </xf>
    <xf numFmtId="0" fontId="22" fillId="6" borderId="5" xfId="0" applyFont="1" applyFill="1" applyBorder="1" applyAlignment="1">
      <alignment horizontal="center" vertical="center" wrapText="1"/>
    </xf>
    <xf numFmtId="44" fontId="11" fillId="3" borderId="12" xfId="1" applyFont="1" applyFill="1" applyBorder="1" applyAlignment="1">
      <alignment horizontal="center" vertical="center" wrapText="1"/>
    </xf>
    <xf numFmtId="44" fontId="11" fillId="3" borderId="11" xfId="1" applyFont="1" applyFill="1" applyBorder="1" applyAlignment="1">
      <alignment horizontal="center" vertical="center" wrapText="1"/>
    </xf>
    <xf numFmtId="44" fontId="11" fillId="3" borderId="5" xfId="1" applyFont="1" applyFill="1" applyBorder="1" applyAlignment="1">
      <alignment horizontal="center" vertical="center" wrapText="1"/>
    </xf>
    <xf numFmtId="0" fontId="9" fillId="6" borderId="12" xfId="0" applyFont="1" applyFill="1" applyBorder="1" applyAlignment="1">
      <alignment horizontal="center" vertical="center" wrapText="1"/>
    </xf>
    <xf numFmtId="44" fontId="9" fillId="6" borderId="12" xfId="1" applyFont="1" applyFill="1" applyBorder="1" applyAlignment="1">
      <alignment horizontal="center" vertical="center"/>
    </xf>
    <xf numFmtId="0" fontId="22" fillId="6" borderId="12" xfId="0" applyFont="1" applyFill="1" applyBorder="1" applyAlignment="1">
      <alignment horizontal="center" vertical="center" wrapText="1"/>
    </xf>
    <xf numFmtId="0" fontId="22" fillId="6" borderId="1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7" fillId="4" borderId="12" xfId="2" applyNumberFormat="1" applyFill="1" applyBorder="1" applyAlignment="1">
      <alignment horizontal="center" vertical="center"/>
    </xf>
    <xf numFmtId="0" fontId="22" fillId="6" borderId="33" xfId="0" applyFont="1" applyFill="1" applyBorder="1" applyAlignment="1">
      <alignment horizontal="center" vertical="center" wrapText="1"/>
    </xf>
    <xf numFmtId="0" fontId="22" fillId="6" borderId="34" xfId="0" applyFont="1" applyFill="1" applyBorder="1" applyAlignment="1">
      <alignment horizontal="center" vertical="center" wrapText="1"/>
    </xf>
    <xf numFmtId="0" fontId="6" fillId="6" borderId="1" xfId="0" applyFont="1" applyFill="1" applyBorder="1" applyAlignment="1">
      <alignment horizontal="center" vertical="center"/>
    </xf>
    <xf numFmtId="0" fontId="9" fillId="6" borderId="37" xfId="0" applyFont="1" applyFill="1" applyBorder="1" applyAlignment="1">
      <alignment horizontal="center" vertical="center" wrapText="1"/>
    </xf>
    <xf numFmtId="0" fontId="9" fillId="6" borderId="36" xfId="0" applyFont="1" applyFill="1" applyBorder="1" applyAlignment="1">
      <alignment horizontal="center" vertical="center" wrapText="1"/>
    </xf>
    <xf numFmtId="44" fontId="9" fillId="6" borderId="33" xfId="1" applyFont="1" applyFill="1" applyBorder="1" applyAlignment="1">
      <alignment horizontal="center" vertical="center"/>
    </xf>
    <xf numFmtId="44" fontId="9" fillId="6" borderId="34" xfId="1" applyFont="1" applyFill="1" applyBorder="1" applyAlignment="1">
      <alignment horizontal="center" vertical="center"/>
    </xf>
    <xf numFmtId="0" fontId="9" fillId="6" borderId="28" xfId="0" applyFont="1" applyFill="1" applyBorder="1" applyAlignment="1">
      <alignment horizontal="center"/>
    </xf>
    <xf numFmtId="0" fontId="9" fillId="6" borderId="25" xfId="0" applyFont="1" applyFill="1" applyBorder="1" applyAlignment="1">
      <alignment horizontal="center"/>
    </xf>
    <xf numFmtId="0" fontId="22" fillId="6" borderId="35" xfId="0" applyFont="1" applyFill="1" applyBorder="1" applyAlignment="1">
      <alignment horizontal="center" vertical="center" wrapText="1"/>
    </xf>
    <xf numFmtId="164" fontId="9" fillId="6" borderId="8" xfId="0" applyNumberFormat="1" applyFont="1" applyFill="1" applyBorder="1" applyAlignment="1">
      <alignment horizontal="center" vertical="center"/>
    </xf>
    <xf numFmtId="164" fontId="9" fillId="6" borderId="5" xfId="0" applyNumberFormat="1" applyFont="1" applyFill="1" applyBorder="1" applyAlignment="1">
      <alignment horizontal="center" vertical="center"/>
    </xf>
    <xf numFmtId="164" fontId="9" fillId="6" borderId="11" xfId="0" applyNumberFormat="1" applyFont="1" applyFill="1" applyBorder="1" applyAlignment="1">
      <alignment horizontal="center" vertical="center"/>
    </xf>
    <xf numFmtId="0" fontId="9" fillId="6" borderId="27" xfId="0" applyFont="1" applyFill="1" applyBorder="1" applyAlignment="1">
      <alignment horizontal="center"/>
    </xf>
    <xf numFmtId="49" fontId="9" fillId="6" borderId="8" xfId="0" applyNumberFormat="1" applyFont="1" applyFill="1" applyBorder="1" applyAlignment="1">
      <alignment horizontal="center" vertical="center"/>
    </xf>
    <xf numFmtId="49" fontId="9" fillId="6" borderId="5" xfId="0" applyNumberFormat="1" applyFont="1" applyFill="1" applyBorder="1" applyAlignment="1">
      <alignment horizontal="center" vertical="center"/>
    </xf>
    <xf numFmtId="0" fontId="0" fillId="6" borderId="6" xfId="0" applyFill="1" applyBorder="1" applyAlignment="1">
      <alignment horizontal="center" vertical="center"/>
    </xf>
    <xf numFmtId="0" fontId="0" fillId="6" borderId="26" xfId="0" applyFill="1" applyBorder="1" applyAlignment="1">
      <alignment horizontal="center" vertical="center"/>
    </xf>
    <xf numFmtId="44" fontId="0" fillId="6" borderId="6" xfId="1" applyFont="1" applyFill="1" applyBorder="1" applyAlignment="1">
      <alignment horizontal="center" vertical="center"/>
    </xf>
    <xf numFmtId="164" fontId="0" fillId="6" borderId="6" xfId="0" applyNumberFormat="1" applyFill="1" applyBorder="1" applyAlignment="1">
      <alignment horizontal="center" vertical="center"/>
    </xf>
    <xf numFmtId="14" fontId="0" fillId="6" borderId="6" xfId="0" applyNumberFormat="1" applyFill="1" applyBorder="1" applyAlignment="1">
      <alignment horizontal="center" vertical="center"/>
    </xf>
    <xf numFmtId="0" fontId="0" fillId="6" borderId="6" xfId="0" applyFill="1" applyBorder="1" applyAlignment="1">
      <alignment horizontal="left" vertical="center" wrapText="1"/>
    </xf>
    <xf numFmtId="0" fontId="7" fillId="4" borderId="6" xfId="2" applyNumberFormat="1" applyFill="1" applyBorder="1" applyAlignment="1">
      <alignment horizontal="center" vertical="center"/>
    </xf>
    <xf numFmtId="0" fontId="9" fillId="6" borderId="6" xfId="0" applyFont="1" applyFill="1" applyBorder="1" applyAlignment="1">
      <alignment horizontal="center" vertical="center"/>
    </xf>
    <xf numFmtId="0" fontId="0" fillId="6" borderId="6" xfId="0" applyFill="1" applyBorder="1" applyAlignment="1">
      <alignment horizontal="center" vertical="center" wrapText="1"/>
    </xf>
    <xf numFmtId="0" fontId="9" fillId="6" borderId="6" xfId="0" applyFont="1" applyFill="1" applyBorder="1" applyAlignment="1">
      <alignment horizontal="center"/>
    </xf>
    <xf numFmtId="14" fontId="9" fillId="6" borderId="6" xfId="0" applyNumberFormat="1" applyFont="1" applyFill="1" applyBorder="1" applyAlignment="1">
      <alignment horizontal="center" vertical="center"/>
    </xf>
    <xf numFmtId="0" fontId="22" fillId="6" borderId="6" xfId="0" applyFont="1" applyFill="1" applyBorder="1" applyAlignment="1">
      <alignment horizontal="center" vertical="center" wrapText="1"/>
    </xf>
    <xf numFmtId="0" fontId="9" fillId="6" borderId="6" xfId="0" applyFont="1" applyFill="1" applyBorder="1" applyAlignment="1">
      <alignment horizontal="left" vertical="center" wrapText="1" indent="1"/>
    </xf>
    <xf numFmtId="49" fontId="9" fillId="6" borderId="6" xfId="0" applyNumberFormat="1" applyFont="1" applyFill="1" applyBorder="1" applyAlignment="1">
      <alignment horizontal="center" vertical="center" wrapText="1"/>
    </xf>
    <xf numFmtId="44" fontId="9" fillId="6" borderId="6" xfId="1" applyFont="1" applyFill="1" applyBorder="1" applyAlignment="1">
      <alignment vertical="center"/>
    </xf>
    <xf numFmtId="44" fontId="9" fillId="6" borderId="6" xfId="1" applyFont="1" applyFill="1" applyBorder="1" applyAlignment="1">
      <alignment horizontal="right" vertical="center"/>
    </xf>
    <xf numFmtId="164" fontId="9" fillId="6" borderId="6" xfId="0" applyNumberFormat="1" applyFont="1" applyFill="1" applyBorder="1" applyAlignment="1">
      <alignment horizontal="center" vertical="center"/>
    </xf>
    <xf numFmtId="0" fontId="9" fillId="6" borderId="6" xfId="0" applyFont="1" applyFill="1" applyBorder="1" applyAlignment="1">
      <alignment horizontal="center" vertical="center" wrapText="1"/>
    </xf>
    <xf numFmtId="168" fontId="23" fillId="6" borderId="6" xfId="0" applyNumberFormat="1" applyFont="1" applyFill="1" applyBorder="1" applyAlignment="1">
      <alignment horizontal="center" vertical="center"/>
    </xf>
    <xf numFmtId="0" fontId="9" fillId="6" borderId="26" xfId="0" applyFont="1" applyFill="1" applyBorder="1" applyAlignment="1">
      <alignment horizontal="center" vertical="center"/>
    </xf>
    <xf numFmtId="0" fontId="9" fillId="6" borderId="8" xfId="0" applyFont="1" applyFill="1" applyBorder="1" applyAlignment="1">
      <alignment horizontal="left" vertical="center" wrapText="1" indent="1"/>
    </xf>
    <xf numFmtId="0" fontId="9" fillId="6" borderId="5" xfId="0" applyFont="1" applyFill="1" applyBorder="1" applyAlignment="1">
      <alignment horizontal="left" vertical="center" wrapText="1" indent="1"/>
    </xf>
    <xf numFmtId="44" fontId="9" fillId="6" borderId="8" xfId="1" applyFont="1" applyFill="1" applyBorder="1" applyAlignment="1">
      <alignment vertical="center"/>
    </xf>
    <xf numFmtId="44" fontId="9" fillId="6" borderId="5" xfId="1" applyFont="1" applyFill="1" applyBorder="1" applyAlignment="1">
      <alignment vertical="center"/>
    </xf>
    <xf numFmtId="44" fontId="9" fillId="6" borderId="8" xfId="1" applyFont="1" applyFill="1" applyBorder="1" applyAlignment="1">
      <alignment horizontal="right" vertical="center"/>
    </xf>
    <xf numFmtId="44" fontId="9" fillId="6" borderId="5" xfId="1" applyFont="1" applyFill="1" applyBorder="1" applyAlignment="1">
      <alignment horizontal="right" vertical="center"/>
    </xf>
    <xf numFmtId="0" fontId="26" fillId="6" borderId="0" xfId="0" applyFont="1" applyFill="1" applyAlignment="1">
      <alignment horizontal="center" vertical="center" wrapText="1"/>
    </xf>
    <xf numFmtId="0" fontId="5" fillId="6" borderId="0" xfId="0" applyFont="1" applyFill="1" applyAlignment="1">
      <alignment horizontal="center" vertical="center"/>
    </xf>
    <xf numFmtId="169" fontId="9" fillId="6" borderId="6" xfId="0" applyNumberFormat="1" applyFont="1" applyFill="1" applyBorder="1" applyAlignment="1">
      <alignment vertical="center"/>
    </xf>
    <xf numFmtId="164" fontId="9" fillId="6" borderId="6" xfId="0" applyNumberFormat="1" applyFont="1" applyFill="1" applyBorder="1" applyAlignment="1">
      <alignment horizontal="right" vertical="center"/>
    </xf>
    <xf numFmtId="164" fontId="9" fillId="6" borderId="8" xfId="0" applyNumberFormat="1" applyFont="1" applyFill="1" applyBorder="1" applyAlignment="1">
      <alignment horizontal="right" vertical="center"/>
    </xf>
    <xf numFmtId="164" fontId="9" fillId="6" borderId="11" xfId="0" applyNumberFormat="1" applyFont="1" applyFill="1" applyBorder="1" applyAlignment="1">
      <alignment horizontal="right" vertical="center"/>
    </xf>
    <xf numFmtId="164" fontId="9" fillId="6" borderId="5" xfId="0" applyNumberFormat="1" applyFont="1" applyFill="1" applyBorder="1" applyAlignment="1">
      <alignment horizontal="right" vertical="center"/>
    </xf>
    <xf numFmtId="0" fontId="22" fillId="6" borderId="30" xfId="0" applyFont="1" applyFill="1" applyBorder="1" applyAlignment="1">
      <alignment horizontal="center" vertical="center" wrapText="1"/>
    </xf>
    <xf numFmtId="0" fontId="9" fillId="6" borderId="30" xfId="0" applyFont="1" applyFill="1" applyBorder="1" applyAlignment="1">
      <alignment horizontal="left" vertical="center" wrapText="1" indent="1"/>
    </xf>
    <xf numFmtId="0" fontId="9" fillId="6" borderId="30" xfId="0" applyFont="1" applyFill="1" applyBorder="1" applyAlignment="1">
      <alignment horizontal="center" vertical="center"/>
    </xf>
    <xf numFmtId="0" fontId="7" fillId="4" borderId="30" xfId="2" applyNumberFormat="1" applyFill="1" applyBorder="1" applyAlignment="1">
      <alignment horizontal="center" vertical="center"/>
    </xf>
    <xf numFmtId="0" fontId="9" fillId="6" borderId="30" xfId="0" applyFont="1" applyFill="1" applyBorder="1" applyAlignment="1">
      <alignment horizontal="center" vertical="center" wrapText="1"/>
    </xf>
    <xf numFmtId="169" fontId="9" fillId="6" borderId="8" xfId="0" applyNumberFormat="1" applyFont="1" applyFill="1" applyBorder="1" applyAlignment="1">
      <alignment vertical="center"/>
    </xf>
    <xf numFmtId="169" fontId="9" fillId="6" borderId="11" xfId="0" applyNumberFormat="1" applyFont="1" applyFill="1" applyBorder="1" applyAlignment="1">
      <alignment vertical="center"/>
    </xf>
    <xf numFmtId="169" fontId="9" fillId="6" borderId="5" xfId="0" applyNumberFormat="1" applyFont="1" applyFill="1" applyBorder="1" applyAlignment="1">
      <alignment vertical="center"/>
    </xf>
    <xf numFmtId="0" fontId="9" fillId="6" borderId="11" xfId="0" applyFont="1" applyFill="1" applyBorder="1" applyAlignment="1">
      <alignment horizontal="left" vertical="center" wrapText="1" indent="1"/>
    </xf>
    <xf numFmtId="164" fontId="9" fillId="6" borderId="6" xfId="0" applyNumberFormat="1" applyFont="1" applyFill="1" applyBorder="1" applyAlignment="1">
      <alignment horizontal="right"/>
    </xf>
    <xf numFmtId="164" fontId="9" fillId="6" borderId="30" xfId="0" applyNumberFormat="1" applyFont="1" applyFill="1" applyBorder="1" applyAlignment="1">
      <alignment horizontal="right"/>
    </xf>
    <xf numFmtId="0" fontId="9" fillId="6" borderId="30" xfId="0" applyFont="1" applyFill="1" applyBorder="1" applyAlignment="1">
      <alignment horizontal="center"/>
    </xf>
    <xf numFmtId="0" fontId="22" fillId="4" borderId="6" xfId="0" applyFont="1" applyFill="1" applyBorder="1" applyAlignment="1">
      <alignment horizontal="center" vertical="center" wrapText="1"/>
    </xf>
    <xf numFmtId="0" fontId="9" fillId="4" borderId="6" xfId="0" applyFont="1" applyFill="1" applyBorder="1" applyAlignment="1">
      <alignment horizontal="left" vertical="center" wrapText="1" indent="1"/>
    </xf>
    <xf numFmtId="0" fontId="9" fillId="4" borderId="6" xfId="0" applyFont="1" applyFill="1" applyBorder="1" applyAlignment="1">
      <alignment horizontal="center" vertical="center"/>
    </xf>
    <xf numFmtId="0" fontId="9" fillId="4" borderId="6" xfId="0" applyFont="1" applyFill="1" applyBorder="1" applyAlignment="1">
      <alignment horizontal="center" vertical="center" wrapText="1"/>
    </xf>
    <xf numFmtId="169" fontId="9" fillId="6" borderId="6" xfId="0" applyNumberFormat="1" applyFont="1" applyFill="1" applyBorder="1" applyAlignment="1">
      <alignment horizontal="right" vertical="center"/>
    </xf>
    <xf numFmtId="0" fontId="9" fillId="6" borderId="32" xfId="0" applyFont="1" applyFill="1" applyBorder="1" applyAlignment="1">
      <alignment horizontal="center" vertical="center"/>
    </xf>
    <xf numFmtId="49" fontId="9" fillId="6" borderId="30" xfId="0" applyNumberFormat="1" applyFont="1" applyFill="1" applyBorder="1" applyAlignment="1">
      <alignment horizontal="center" vertical="center" wrapText="1"/>
    </xf>
    <xf numFmtId="169" fontId="9" fillId="6" borderId="30" xfId="0" applyNumberFormat="1" applyFont="1" applyFill="1" applyBorder="1" applyAlignment="1">
      <alignment vertical="center"/>
    </xf>
    <xf numFmtId="14" fontId="9" fillId="6" borderId="30" xfId="0" applyNumberFormat="1" applyFont="1" applyFill="1" applyBorder="1" applyAlignment="1">
      <alignment horizontal="center" vertical="center"/>
    </xf>
    <xf numFmtId="0" fontId="9" fillId="4" borderId="26" xfId="0" applyFont="1" applyFill="1" applyBorder="1" applyAlignment="1">
      <alignment horizontal="center" vertical="center"/>
    </xf>
    <xf numFmtId="49" fontId="9" fillId="4" borderId="6" xfId="0" applyNumberFormat="1" applyFont="1" applyFill="1" applyBorder="1" applyAlignment="1">
      <alignment horizontal="center" vertical="center" wrapText="1"/>
    </xf>
    <xf numFmtId="169" fontId="9" fillId="4" borderId="6" xfId="0" applyNumberFormat="1" applyFont="1" applyFill="1" applyBorder="1" applyAlignment="1">
      <alignment vertical="center"/>
    </xf>
    <xf numFmtId="4" fontId="9" fillId="4" borderId="6" xfId="0" applyNumberFormat="1" applyFont="1" applyFill="1" applyBorder="1" applyAlignment="1">
      <alignment vertical="center"/>
    </xf>
    <xf numFmtId="14" fontId="9" fillId="4" borderId="6" xfId="0" applyNumberFormat="1" applyFont="1" applyFill="1" applyBorder="1" applyAlignment="1">
      <alignment horizontal="center" vertical="center"/>
    </xf>
    <xf numFmtId="164" fontId="9" fillId="4" borderId="6" xfId="0" applyNumberFormat="1" applyFont="1" applyFill="1" applyBorder="1" applyAlignment="1">
      <alignment horizontal="center"/>
    </xf>
    <xf numFmtId="49" fontId="9" fillId="6" borderId="6" xfId="0" applyNumberFormat="1" applyFont="1" applyFill="1" applyBorder="1" applyAlignment="1">
      <alignment horizontal="center" vertical="center"/>
    </xf>
    <xf numFmtId="0" fontId="9" fillId="6" borderId="48" xfId="0" applyFont="1" applyFill="1" applyBorder="1" applyAlignment="1">
      <alignment horizontal="center"/>
    </xf>
    <xf numFmtId="0" fontId="9" fillId="6" borderId="19" xfId="0" applyFont="1" applyFill="1" applyBorder="1" applyAlignment="1">
      <alignment horizontal="center"/>
    </xf>
    <xf numFmtId="0" fontId="9" fillId="6" borderId="46" xfId="0" applyFont="1" applyFill="1" applyBorder="1" applyAlignment="1">
      <alignment horizontal="center"/>
    </xf>
    <xf numFmtId="169" fontId="9" fillId="6" borderId="8" xfId="0" applyNumberFormat="1" applyFont="1" applyFill="1" applyBorder="1" applyAlignment="1">
      <alignment horizontal="center" vertical="center"/>
    </xf>
    <xf numFmtId="169" fontId="9" fillId="6" borderId="11" xfId="0" applyNumberFormat="1" applyFont="1" applyFill="1" applyBorder="1" applyAlignment="1">
      <alignment horizontal="center" vertical="center"/>
    </xf>
    <xf numFmtId="169" fontId="9" fillId="6" borderId="5" xfId="0" applyNumberFormat="1" applyFont="1" applyFill="1" applyBorder="1" applyAlignment="1">
      <alignment horizontal="center" vertical="center"/>
    </xf>
    <xf numFmtId="0" fontId="32" fillId="4" borderId="8" xfId="2" applyNumberFormat="1" applyFont="1" applyFill="1" applyBorder="1" applyAlignment="1">
      <alignment horizontal="center" vertical="center"/>
    </xf>
    <xf numFmtId="0" fontId="32" fillId="4" borderId="11" xfId="2" applyNumberFormat="1" applyFont="1" applyFill="1" applyBorder="1" applyAlignment="1">
      <alignment horizontal="center" vertical="center"/>
    </xf>
    <xf numFmtId="0" fontId="32" fillId="4" borderId="5" xfId="2" applyNumberFormat="1" applyFont="1" applyFill="1" applyBorder="1" applyAlignment="1">
      <alignment horizontal="center" vertical="center"/>
    </xf>
    <xf numFmtId="0" fontId="9" fillId="6" borderId="41" xfId="0" applyFont="1" applyFill="1" applyBorder="1" applyAlignment="1">
      <alignment horizontal="center" vertical="center"/>
    </xf>
    <xf numFmtId="0" fontId="9" fillId="6" borderId="36" xfId="0" applyFont="1" applyFill="1" applyBorder="1" applyAlignment="1">
      <alignment horizontal="center" vertical="center"/>
    </xf>
    <xf numFmtId="169" fontId="9" fillId="6" borderId="8" xfId="0" applyNumberFormat="1" applyFont="1" applyFill="1" applyBorder="1" applyAlignment="1">
      <alignment horizontal="right" vertical="center"/>
    </xf>
    <xf numFmtId="169" fontId="9" fillId="6" borderId="5" xfId="0" applyNumberFormat="1" applyFont="1" applyFill="1" applyBorder="1" applyAlignment="1">
      <alignment horizontal="right" vertical="center"/>
    </xf>
    <xf numFmtId="0" fontId="9" fillId="6" borderId="37" xfId="0" applyFont="1" applyFill="1" applyBorder="1" applyAlignment="1">
      <alignment horizontal="center"/>
    </xf>
    <xf numFmtId="0" fontId="9" fillId="6" borderId="48" xfId="0" applyFont="1" applyFill="1" applyBorder="1" applyAlignment="1">
      <alignment horizontal="center" vertical="center"/>
    </xf>
    <xf numFmtId="0" fontId="9" fillId="6" borderId="19" xfId="0" applyFont="1" applyFill="1" applyBorder="1" applyAlignment="1">
      <alignment horizontal="center" vertical="center"/>
    </xf>
    <xf numFmtId="0" fontId="9" fillId="6" borderId="46" xfId="0" applyFont="1" applyFill="1" applyBorder="1" applyAlignment="1">
      <alignment horizontal="center" vertical="center"/>
    </xf>
    <xf numFmtId="169" fontId="9" fillId="6" borderId="11" xfId="0" applyNumberFormat="1" applyFont="1" applyFill="1" applyBorder="1" applyAlignment="1">
      <alignment horizontal="right" vertical="center"/>
    </xf>
    <xf numFmtId="169" fontId="11" fillId="3" borderId="8" xfId="1" applyNumberFormat="1" applyFont="1" applyFill="1" applyBorder="1" applyAlignment="1">
      <alignment horizontal="right" vertical="center" wrapText="1"/>
    </xf>
    <xf numFmtId="169" fontId="11" fillId="3" borderId="11" xfId="1" applyNumberFormat="1" applyFont="1" applyFill="1" applyBorder="1" applyAlignment="1">
      <alignment horizontal="right" vertical="center" wrapText="1"/>
    </xf>
    <xf numFmtId="169" fontId="11" fillId="3" borderId="5" xfId="1" applyNumberFormat="1" applyFont="1" applyFill="1" applyBorder="1" applyAlignment="1">
      <alignment horizontal="right" vertical="center" wrapText="1"/>
    </xf>
    <xf numFmtId="44" fontId="11" fillId="3" borderId="41" xfId="1" applyFont="1" applyFill="1" applyBorder="1" applyAlignment="1">
      <alignment horizontal="center" vertical="center" wrapText="1"/>
    </xf>
    <xf numFmtId="44" fontId="11" fillId="3" borderId="37" xfId="1" applyFont="1" applyFill="1" applyBorder="1" applyAlignment="1">
      <alignment horizontal="center" vertical="center" wrapText="1"/>
    </xf>
    <xf numFmtId="44" fontId="11" fillId="3" borderId="36" xfId="1" applyFont="1" applyFill="1" applyBorder="1" applyAlignment="1">
      <alignment horizontal="center" vertical="center" wrapText="1"/>
    </xf>
    <xf numFmtId="0" fontId="22" fillId="0" borderId="8"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5" xfId="0" applyFont="1" applyBorder="1" applyAlignment="1">
      <alignment horizontal="center" vertical="center" wrapText="1"/>
    </xf>
    <xf numFmtId="0" fontId="11" fillId="3" borderId="8"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1" fillId="3" borderId="5" xfId="0" applyFont="1" applyFill="1" applyBorder="1" applyAlignment="1">
      <alignment horizontal="center" vertical="center" wrapText="1"/>
    </xf>
    <xf numFmtId="49" fontId="11" fillId="3" borderId="8" xfId="0" applyNumberFormat="1" applyFont="1" applyFill="1" applyBorder="1" applyAlignment="1">
      <alignment horizontal="center" vertical="center" wrapText="1"/>
    </xf>
    <xf numFmtId="49" fontId="11" fillId="3" borderId="11" xfId="0" applyNumberFormat="1" applyFont="1" applyFill="1" applyBorder="1" applyAlignment="1">
      <alignment horizontal="center" vertical="center" wrapText="1"/>
    </xf>
    <xf numFmtId="49" fontId="11" fillId="3" borderId="5" xfId="0" applyNumberFormat="1" applyFont="1" applyFill="1" applyBorder="1" applyAlignment="1">
      <alignment horizontal="center" vertical="center" wrapText="1"/>
    </xf>
    <xf numFmtId="0" fontId="9" fillId="0" borderId="27" xfId="0" applyFont="1" applyBorder="1" applyAlignment="1">
      <alignment horizontal="center"/>
    </xf>
    <xf numFmtId="0" fontId="9" fillId="0" borderId="28" xfId="0" applyFont="1" applyBorder="1" applyAlignment="1">
      <alignment horizontal="center"/>
    </xf>
    <xf numFmtId="0" fontId="9" fillId="0" borderId="25" xfId="0" applyFont="1" applyBorder="1" applyAlignment="1">
      <alignment horizontal="center"/>
    </xf>
    <xf numFmtId="0" fontId="11" fillId="0" borderId="8" xfId="0" applyFont="1" applyBorder="1" applyAlignment="1">
      <alignment horizontal="center" vertical="center"/>
    </xf>
    <xf numFmtId="0" fontId="11" fillId="0" borderId="5" xfId="0" applyFont="1" applyBorder="1" applyAlignment="1">
      <alignment horizontal="center" vertical="center"/>
    </xf>
    <xf numFmtId="0" fontId="9" fillId="0" borderId="8" xfId="0" applyFont="1" applyBorder="1" applyAlignment="1">
      <alignment horizontal="center" vertical="center"/>
    </xf>
    <xf numFmtId="0" fontId="9" fillId="0" borderId="5" xfId="0" applyFont="1" applyBorder="1" applyAlignment="1">
      <alignment horizontal="center" vertical="center"/>
    </xf>
    <xf numFmtId="49" fontId="9" fillId="0" borderId="8" xfId="0" applyNumberFormat="1" applyFont="1" applyBorder="1" applyAlignment="1">
      <alignment horizontal="center" vertical="center"/>
    </xf>
    <xf numFmtId="49" fontId="9" fillId="0" borderId="5" xfId="0" applyNumberFormat="1" applyFont="1" applyBorder="1" applyAlignment="1">
      <alignment horizontal="center" vertical="center"/>
    </xf>
    <xf numFmtId="169" fontId="9" fillId="0" borderId="8" xfId="0" applyNumberFormat="1" applyFont="1" applyBorder="1" applyAlignment="1">
      <alignment horizontal="right" vertical="center"/>
    </xf>
    <xf numFmtId="169" fontId="9" fillId="0" borderId="5" xfId="0" applyNumberFormat="1" applyFont="1" applyBorder="1" applyAlignment="1">
      <alignment horizontal="right" vertical="center"/>
    </xf>
    <xf numFmtId="169" fontId="9" fillId="0" borderId="8" xfId="0" applyNumberFormat="1" applyFont="1" applyBorder="1" applyAlignment="1">
      <alignment horizontal="center" vertical="center"/>
    </xf>
    <xf numFmtId="169" fontId="9" fillId="0" borderId="5" xfId="0" applyNumberFormat="1" applyFont="1" applyBorder="1" applyAlignment="1">
      <alignment horizontal="center" vertical="center"/>
    </xf>
    <xf numFmtId="14" fontId="11" fillId="3" borderId="35" xfId="0" applyNumberFormat="1" applyFont="1" applyFill="1" applyBorder="1" applyAlignment="1">
      <alignment horizontal="center" vertical="center" wrapText="1"/>
    </xf>
    <xf numFmtId="14" fontId="11" fillId="3" borderId="33" xfId="0" applyNumberFormat="1" applyFont="1" applyFill="1" applyBorder="1" applyAlignment="1">
      <alignment horizontal="center" vertical="center" wrapText="1"/>
    </xf>
    <xf numFmtId="14" fontId="11" fillId="3" borderId="34" xfId="0" applyNumberFormat="1" applyFont="1" applyFill="1" applyBorder="1" applyAlignment="1">
      <alignment horizontal="center" vertical="center" wrapText="1"/>
    </xf>
    <xf numFmtId="44" fontId="11" fillId="3" borderId="8" xfId="0" applyNumberFormat="1" applyFont="1" applyFill="1" applyBorder="1" applyAlignment="1">
      <alignment horizontal="center" vertical="center" wrapText="1"/>
    </xf>
    <xf numFmtId="44" fontId="11" fillId="3" borderId="11" xfId="0" applyNumberFormat="1" applyFont="1" applyFill="1" applyBorder="1" applyAlignment="1">
      <alignment horizontal="center" vertical="center" wrapText="1"/>
    </xf>
    <xf numFmtId="44" fontId="11" fillId="3" borderId="5" xfId="0" applyNumberFormat="1" applyFont="1" applyFill="1" applyBorder="1" applyAlignment="1">
      <alignment horizontal="center" vertical="center" wrapText="1"/>
    </xf>
    <xf numFmtId="0" fontId="9" fillId="0" borderId="8" xfId="0" applyFont="1" applyBorder="1" applyAlignment="1">
      <alignment horizontal="center"/>
    </xf>
    <xf numFmtId="0" fontId="9" fillId="0" borderId="11" xfId="0" applyFont="1" applyBorder="1" applyAlignment="1">
      <alignment horizontal="center"/>
    </xf>
    <xf numFmtId="0" fontId="9" fillId="0" borderId="5" xfId="0" applyFont="1" applyBorder="1" applyAlignment="1">
      <alignment horizontal="center"/>
    </xf>
    <xf numFmtId="0" fontId="22" fillId="0" borderId="31" xfId="0" applyFont="1" applyBorder="1" applyAlignment="1">
      <alignment horizontal="center" vertical="center" wrapText="1"/>
    </xf>
    <xf numFmtId="0" fontId="9" fillId="0" borderId="11" xfId="0" applyFont="1" applyBorder="1" applyAlignment="1">
      <alignment horizontal="center" vertical="center"/>
    </xf>
    <xf numFmtId="0" fontId="9" fillId="0" borderId="31" xfId="0" applyFont="1" applyBorder="1" applyAlignment="1">
      <alignment horizontal="center" vertical="center"/>
    </xf>
    <xf numFmtId="0" fontId="7" fillId="4" borderId="31" xfId="2" applyNumberFormat="1" applyFill="1" applyBorder="1" applyAlignment="1">
      <alignment horizontal="center" vertical="center"/>
    </xf>
    <xf numFmtId="0" fontId="9" fillId="0" borderId="8"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31" xfId="0" applyFont="1" applyBorder="1" applyAlignment="1">
      <alignment horizontal="center" vertical="center" wrapText="1"/>
    </xf>
    <xf numFmtId="49" fontId="9" fillId="0" borderId="8" xfId="0" applyNumberFormat="1" applyFont="1" applyBorder="1" applyAlignment="1">
      <alignment horizontal="center" vertical="center" wrapText="1"/>
    </xf>
    <xf numFmtId="49" fontId="9" fillId="0" borderId="11" xfId="0" applyNumberFormat="1" applyFont="1" applyBorder="1" applyAlignment="1">
      <alignment horizontal="center" vertical="center" wrapText="1"/>
    </xf>
    <xf numFmtId="49" fontId="9" fillId="0" borderId="31" xfId="0" applyNumberFormat="1" applyFont="1" applyBorder="1" applyAlignment="1">
      <alignment horizontal="center" vertical="center" wrapText="1"/>
    </xf>
    <xf numFmtId="169" fontId="9" fillId="0" borderId="11" xfId="0" applyNumberFormat="1" applyFont="1" applyBorder="1" applyAlignment="1">
      <alignment horizontal="right" vertical="center"/>
    </xf>
    <xf numFmtId="169" fontId="9" fillId="0" borderId="31" xfId="0" applyNumberFormat="1" applyFont="1" applyBorder="1" applyAlignment="1">
      <alignment horizontal="right" vertical="center"/>
    </xf>
    <xf numFmtId="14" fontId="9" fillId="0" borderId="8" xfId="0" applyNumberFormat="1" applyFont="1" applyBorder="1" applyAlignment="1">
      <alignment horizontal="center" vertical="center"/>
    </xf>
    <xf numFmtId="14" fontId="9" fillId="0" borderId="5" xfId="0" applyNumberFormat="1" applyFont="1" applyBorder="1" applyAlignment="1">
      <alignment horizontal="center" vertical="center"/>
    </xf>
    <xf numFmtId="169" fontId="9" fillId="0" borderId="11" xfId="0" applyNumberFormat="1" applyFont="1" applyBorder="1" applyAlignment="1">
      <alignment horizontal="center" vertical="center"/>
    </xf>
    <xf numFmtId="169" fontId="9" fillId="0" borderId="31" xfId="0" applyNumberFormat="1" applyFont="1" applyBorder="1" applyAlignment="1">
      <alignment horizontal="center" vertical="center"/>
    </xf>
    <xf numFmtId="14" fontId="9" fillId="0" borderId="11" xfId="0" applyNumberFormat="1" applyFont="1" applyBorder="1" applyAlignment="1">
      <alignment horizontal="center" vertical="center"/>
    </xf>
    <xf numFmtId="14" fontId="9" fillId="0" borderId="31" xfId="0" applyNumberFormat="1" applyFont="1" applyBorder="1" applyAlignment="1">
      <alignment horizontal="center" vertical="center"/>
    </xf>
    <xf numFmtId="44" fontId="11" fillId="3" borderId="31" xfId="0" applyNumberFormat="1" applyFont="1" applyFill="1" applyBorder="1" applyAlignment="1">
      <alignment horizontal="center" vertical="center" wrapText="1"/>
    </xf>
    <xf numFmtId="0" fontId="9" fillId="0" borderId="5" xfId="0" applyFont="1" applyBorder="1" applyAlignment="1">
      <alignment horizontal="center" vertical="center" wrapText="1"/>
    </xf>
    <xf numFmtId="49" fontId="9" fillId="0" borderId="5" xfId="0" applyNumberFormat="1" applyFont="1" applyBorder="1" applyAlignment="1">
      <alignment horizontal="center" vertical="center" wrapText="1"/>
    </xf>
    <xf numFmtId="0" fontId="5" fillId="2" borderId="51"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0" borderId="1" xfId="0" applyFont="1" applyBorder="1" applyAlignment="1">
      <alignment horizontal="center" vertical="center"/>
    </xf>
    <xf numFmtId="14" fontId="11" fillId="3" borderId="8" xfId="0" applyNumberFormat="1" applyFont="1" applyFill="1" applyBorder="1" applyAlignment="1">
      <alignment horizontal="right" vertical="center" wrapText="1"/>
    </xf>
    <xf numFmtId="14" fontId="11" fillId="3" borderId="5" xfId="0" applyNumberFormat="1" applyFont="1" applyFill="1" applyBorder="1" applyAlignment="1">
      <alignment horizontal="right" vertical="center" wrapText="1"/>
    </xf>
    <xf numFmtId="44" fontId="11" fillId="3" borderId="8" xfId="0" applyNumberFormat="1" applyFont="1" applyFill="1" applyBorder="1" applyAlignment="1">
      <alignment horizontal="right" vertical="center" wrapText="1"/>
    </xf>
    <xf numFmtId="44" fontId="11" fillId="3" borderId="5" xfId="0" applyNumberFormat="1" applyFont="1" applyFill="1" applyBorder="1" applyAlignment="1">
      <alignment horizontal="right" vertical="center" wrapText="1"/>
    </xf>
    <xf numFmtId="0" fontId="22" fillId="4" borderId="8" xfId="0" applyFont="1" applyFill="1" applyBorder="1" applyAlignment="1">
      <alignment horizontal="center" vertical="center" wrapText="1"/>
    </xf>
    <xf numFmtId="0" fontId="22" fillId="4" borderId="11" xfId="0" applyFont="1" applyFill="1" applyBorder="1" applyAlignment="1">
      <alignment horizontal="center" vertical="center" wrapText="1"/>
    </xf>
    <xf numFmtId="0" fontId="22" fillId="4" borderId="5" xfId="0" applyFont="1" applyFill="1" applyBorder="1" applyAlignment="1">
      <alignment horizontal="center" vertical="center" wrapText="1"/>
    </xf>
    <xf numFmtId="0" fontId="11" fillId="3" borderId="8" xfId="0" applyFont="1" applyFill="1" applyBorder="1" applyAlignment="1">
      <alignment horizontal="left" vertical="center" wrapText="1" indent="1"/>
    </xf>
    <xf numFmtId="0" fontId="11" fillId="3" borderId="11" xfId="0" applyFont="1" applyFill="1" applyBorder="1" applyAlignment="1">
      <alignment horizontal="left" vertical="center" wrapText="1" indent="1"/>
    </xf>
    <xf numFmtId="0" fontId="11" fillId="3" borderId="5" xfId="0" applyFont="1" applyFill="1" applyBorder="1" applyAlignment="1">
      <alignment horizontal="left" vertical="center" wrapText="1" indent="1"/>
    </xf>
    <xf numFmtId="44" fontId="11" fillId="3" borderId="8" xfId="1" applyFont="1" applyFill="1" applyBorder="1" applyAlignment="1">
      <alignment horizontal="center" vertical="center" wrapText="1"/>
    </xf>
    <xf numFmtId="14" fontId="11" fillId="3" borderId="11" xfId="0" applyNumberFormat="1" applyFont="1" applyFill="1" applyBorder="1" applyAlignment="1">
      <alignment horizontal="right" vertical="center" wrapText="1"/>
    </xf>
    <xf numFmtId="44" fontId="11" fillId="3" borderId="11" xfId="0" applyNumberFormat="1" applyFont="1" applyFill="1" applyBorder="1" applyAlignment="1">
      <alignment horizontal="right" vertical="center" wrapText="1"/>
    </xf>
    <xf numFmtId="14" fontId="11" fillId="3" borderId="8" xfId="0" applyNumberFormat="1" applyFont="1" applyFill="1" applyBorder="1" applyAlignment="1">
      <alignment horizontal="center" vertical="center" wrapText="1"/>
    </xf>
    <xf numFmtId="14" fontId="11" fillId="3" borderId="11" xfId="0" applyNumberFormat="1" applyFont="1" applyFill="1" applyBorder="1" applyAlignment="1">
      <alignment horizontal="center" vertical="center" wrapText="1"/>
    </xf>
    <xf numFmtId="14" fontId="11" fillId="3" borderId="5" xfId="0" applyNumberFormat="1" applyFont="1" applyFill="1" applyBorder="1" applyAlignment="1">
      <alignment horizontal="center" vertical="center" wrapText="1"/>
    </xf>
    <xf numFmtId="0" fontId="22" fillId="6" borderId="31" xfId="0" applyFont="1" applyFill="1" applyBorder="1" applyAlignment="1">
      <alignment horizontal="center" vertical="center" wrapText="1"/>
    </xf>
    <xf numFmtId="0" fontId="9" fillId="6" borderId="31" xfId="0" applyFont="1" applyFill="1" applyBorder="1" applyAlignment="1">
      <alignment horizontal="left" vertical="center" wrapText="1" indent="1"/>
    </xf>
    <xf numFmtId="0" fontId="11" fillId="3" borderId="31" xfId="0" applyFont="1" applyFill="1" applyBorder="1" applyAlignment="1">
      <alignment horizontal="center" vertical="center" wrapText="1"/>
    </xf>
    <xf numFmtId="0" fontId="9" fillId="6" borderId="31" xfId="0" applyFont="1" applyFill="1" applyBorder="1" applyAlignment="1">
      <alignment horizontal="center" vertical="center" wrapText="1"/>
    </xf>
    <xf numFmtId="14" fontId="9" fillId="6" borderId="8" xfId="0" applyNumberFormat="1" applyFont="1" applyFill="1" applyBorder="1" applyAlignment="1">
      <alignment horizontal="right" vertical="center"/>
    </xf>
    <xf numFmtId="14" fontId="9" fillId="6" borderId="11" xfId="0" applyNumberFormat="1" applyFont="1" applyFill="1" applyBorder="1" applyAlignment="1">
      <alignment horizontal="right" vertical="center"/>
    </xf>
    <xf numFmtId="14" fontId="9" fillId="6" borderId="31" xfId="0" applyNumberFormat="1" applyFont="1" applyFill="1" applyBorder="1" applyAlignment="1">
      <alignment horizontal="right" vertical="center"/>
    </xf>
    <xf numFmtId="44" fontId="11" fillId="3" borderId="31" xfId="0" applyNumberFormat="1" applyFont="1" applyFill="1" applyBorder="1" applyAlignment="1">
      <alignment horizontal="right" vertical="center" wrapText="1"/>
    </xf>
    <xf numFmtId="14" fontId="9" fillId="6" borderId="5" xfId="0" applyNumberFormat="1" applyFont="1" applyFill="1" applyBorder="1" applyAlignment="1">
      <alignment horizontal="right" vertical="center"/>
    </xf>
    <xf numFmtId="49" fontId="9" fillId="6" borderId="31" xfId="0" applyNumberFormat="1" applyFont="1" applyFill="1" applyBorder="1" applyAlignment="1">
      <alignment horizontal="center" vertical="center" wrapText="1"/>
    </xf>
    <xf numFmtId="0" fontId="5" fillId="2" borderId="52" xfId="0" applyFont="1" applyFill="1" applyBorder="1" applyAlignment="1">
      <alignment horizontal="center" vertical="center" wrapText="1"/>
    </xf>
    <xf numFmtId="0" fontId="5" fillId="2" borderId="53" xfId="0" applyFont="1" applyFill="1" applyBorder="1" applyAlignment="1">
      <alignment horizontal="center" vertical="center" wrapText="1"/>
    </xf>
    <xf numFmtId="0" fontId="5" fillId="2" borderId="54" xfId="0" applyFont="1" applyFill="1" applyBorder="1" applyAlignment="1">
      <alignment horizontal="center" vertical="center" wrapText="1"/>
    </xf>
    <xf numFmtId="14" fontId="9" fillId="6" borderId="31" xfId="0" applyNumberFormat="1" applyFont="1" applyFill="1" applyBorder="1" applyAlignment="1">
      <alignment horizontal="center" vertical="center"/>
    </xf>
    <xf numFmtId="169" fontId="9" fillId="6" borderId="31" xfId="0" applyNumberFormat="1" applyFont="1" applyFill="1" applyBorder="1" applyAlignment="1">
      <alignment horizontal="center" vertical="center"/>
    </xf>
    <xf numFmtId="169" fontId="9" fillId="6" borderId="31" xfId="0" applyNumberFormat="1" applyFont="1" applyFill="1" applyBorder="1" applyAlignment="1">
      <alignment horizontal="right" vertical="center"/>
    </xf>
    <xf numFmtId="14" fontId="28" fillId="3" borderId="8" xfId="0" applyNumberFormat="1" applyFont="1" applyFill="1" applyBorder="1" applyAlignment="1">
      <alignment horizontal="center" vertical="center" wrapText="1"/>
    </xf>
    <xf numFmtId="14" fontId="28" fillId="3" borderId="11" xfId="0" applyNumberFormat="1" applyFont="1" applyFill="1" applyBorder="1" applyAlignment="1">
      <alignment horizontal="center" vertical="center" wrapText="1"/>
    </xf>
    <xf numFmtId="14" fontId="28" fillId="3" borderId="5" xfId="0" applyNumberFormat="1" applyFont="1" applyFill="1" applyBorder="1" applyAlignment="1">
      <alignment horizontal="center" vertical="center" wrapText="1"/>
    </xf>
    <xf numFmtId="44" fontId="28" fillId="3" borderId="8" xfId="0" applyNumberFormat="1" applyFont="1" applyFill="1" applyBorder="1" applyAlignment="1">
      <alignment horizontal="center" vertical="center" wrapText="1"/>
    </xf>
    <xf numFmtId="44" fontId="28" fillId="3" borderId="11" xfId="0" applyNumberFormat="1" applyFont="1" applyFill="1" applyBorder="1" applyAlignment="1">
      <alignment horizontal="center" vertical="center" wrapText="1"/>
    </xf>
    <xf numFmtId="44" fontId="28" fillId="3" borderId="5" xfId="0" applyNumberFormat="1" applyFont="1" applyFill="1" applyBorder="1" applyAlignment="1">
      <alignment horizontal="center" vertical="center" wrapText="1"/>
    </xf>
    <xf numFmtId="0" fontId="28" fillId="3" borderId="8" xfId="0" applyFont="1" applyFill="1" applyBorder="1" applyAlignment="1">
      <alignment horizontal="center" vertical="center" wrapText="1"/>
    </xf>
    <xf numFmtId="0" fontId="28" fillId="3" borderId="11" xfId="0" applyFont="1" applyFill="1" applyBorder="1" applyAlignment="1">
      <alignment horizontal="center" vertical="center" wrapText="1"/>
    </xf>
    <xf numFmtId="0" fontId="28" fillId="3" borderId="5" xfId="0" applyFont="1" applyFill="1" applyBorder="1" applyAlignment="1">
      <alignment horizontal="center" vertical="center" wrapText="1"/>
    </xf>
    <xf numFmtId="49" fontId="28" fillId="3" borderId="8" xfId="0" applyNumberFormat="1" applyFont="1" applyFill="1" applyBorder="1" applyAlignment="1">
      <alignment horizontal="center" vertical="center" wrapText="1"/>
    </xf>
    <xf numFmtId="49" fontId="28" fillId="3" borderId="11" xfId="0" applyNumberFormat="1" applyFont="1" applyFill="1" applyBorder="1" applyAlignment="1">
      <alignment horizontal="center" vertical="center" wrapText="1"/>
    </xf>
    <xf numFmtId="49" fontId="28" fillId="3" borderId="5" xfId="0" applyNumberFormat="1" applyFont="1" applyFill="1" applyBorder="1" applyAlignment="1">
      <alignment horizontal="center" vertical="center" wrapText="1"/>
    </xf>
    <xf numFmtId="44" fontId="28" fillId="3" borderId="8" xfId="1" applyFont="1" applyFill="1" applyBorder="1" applyAlignment="1">
      <alignment horizontal="right" vertical="center" wrapText="1"/>
    </xf>
    <xf numFmtId="44" fontId="28" fillId="3" borderId="11" xfId="1" applyFont="1" applyFill="1" applyBorder="1" applyAlignment="1">
      <alignment horizontal="right" vertical="center" wrapText="1"/>
    </xf>
    <xf numFmtId="44" fontId="28" fillId="3" borderId="5" xfId="1" applyFont="1" applyFill="1" applyBorder="1" applyAlignment="1">
      <alignment horizontal="right" vertical="center" wrapText="1"/>
    </xf>
    <xf numFmtId="0" fontId="35" fillId="4" borderId="56" xfId="0" applyFont="1" applyFill="1" applyBorder="1" applyAlignment="1">
      <alignment horizontal="center" vertical="center" wrapText="1"/>
    </xf>
    <xf numFmtId="0" fontId="35" fillId="4" borderId="18" xfId="0" applyFont="1" applyFill="1" applyBorder="1" applyAlignment="1">
      <alignment horizontal="center" vertical="center" wrapText="1"/>
    </xf>
    <xf numFmtId="0" fontId="35" fillId="4" borderId="57" xfId="0" applyFont="1" applyFill="1" applyBorder="1" applyAlignment="1">
      <alignment horizontal="center" vertical="center" wrapText="1"/>
    </xf>
    <xf numFmtId="0" fontId="28" fillId="3" borderId="35" xfId="0" applyFont="1" applyFill="1" applyBorder="1" applyAlignment="1">
      <alignment horizontal="center" vertical="center" wrapText="1"/>
    </xf>
    <xf numFmtId="0" fontId="28" fillId="3" borderId="33" xfId="0" applyFont="1" applyFill="1" applyBorder="1" applyAlignment="1">
      <alignment horizontal="center" vertical="center" wrapText="1"/>
    </xf>
    <xf numFmtId="0" fontId="28" fillId="3" borderId="34" xfId="0" applyFont="1" applyFill="1" applyBorder="1" applyAlignment="1">
      <alignment horizontal="center" vertical="center" wrapText="1"/>
    </xf>
    <xf numFmtId="0" fontId="35" fillId="6" borderId="39" xfId="0" applyFont="1" applyFill="1" applyBorder="1" applyAlignment="1">
      <alignment horizontal="center" vertical="center" wrapText="1"/>
    </xf>
    <xf numFmtId="0" fontId="35" fillId="6" borderId="24" xfId="0" applyFont="1" applyFill="1" applyBorder="1" applyAlignment="1">
      <alignment horizontal="center" vertical="center" wrapText="1"/>
    </xf>
    <xf numFmtId="0" fontId="30" fillId="6" borderId="8" xfId="0" applyFont="1" applyFill="1" applyBorder="1" applyAlignment="1">
      <alignment horizontal="left" vertical="center" wrapText="1" indent="1"/>
    </xf>
    <xf numFmtId="0" fontId="30" fillId="6" borderId="5" xfId="0" applyFont="1" applyFill="1" applyBorder="1" applyAlignment="1">
      <alignment horizontal="left" vertical="center" wrapText="1" indent="1"/>
    </xf>
    <xf numFmtId="0" fontId="35" fillId="6" borderId="56" xfId="0" applyFont="1" applyFill="1" applyBorder="1" applyAlignment="1">
      <alignment horizontal="center" vertical="center" wrapText="1"/>
    </xf>
    <xf numFmtId="0" fontId="35" fillId="6" borderId="18" xfId="0" applyFont="1" applyFill="1" applyBorder="1" applyAlignment="1">
      <alignment horizontal="center" vertical="center" wrapText="1"/>
    </xf>
    <xf numFmtId="0" fontId="35" fillId="6" borderId="57" xfId="0" applyFont="1" applyFill="1" applyBorder="1" applyAlignment="1">
      <alignment horizontal="center" vertical="center" wrapText="1"/>
    </xf>
    <xf numFmtId="0" fontId="35" fillId="6" borderId="38" xfId="0" applyFont="1" applyFill="1" applyBorder="1" applyAlignment="1">
      <alignment horizontal="center" vertical="center" wrapText="1"/>
    </xf>
    <xf numFmtId="0" fontId="35" fillId="6" borderId="55" xfId="0" applyFont="1" applyFill="1" applyBorder="1" applyAlignment="1">
      <alignment horizontal="center" vertical="center" wrapText="1"/>
    </xf>
    <xf numFmtId="0" fontId="30" fillId="6" borderId="11" xfId="0" applyFont="1" applyFill="1" applyBorder="1" applyAlignment="1">
      <alignment horizontal="left" vertical="center" wrapText="1" indent="1"/>
    </xf>
    <xf numFmtId="0" fontId="30" fillId="6" borderId="31" xfId="0" applyFont="1" applyFill="1" applyBorder="1" applyAlignment="1">
      <alignment horizontal="left" vertical="center" wrapText="1" indent="1"/>
    </xf>
    <xf numFmtId="0" fontId="28" fillId="3" borderId="31" xfId="0" applyFont="1" applyFill="1" applyBorder="1" applyAlignment="1">
      <alignment horizontal="center" vertical="center" wrapText="1"/>
    </xf>
    <xf numFmtId="0" fontId="30" fillId="6" borderId="8" xfId="0" applyFont="1" applyFill="1" applyBorder="1" applyAlignment="1">
      <alignment horizontal="center" vertical="center" wrapText="1"/>
    </xf>
    <xf numFmtId="0" fontId="30" fillId="6" borderId="11" xfId="0" applyFont="1" applyFill="1" applyBorder="1" applyAlignment="1">
      <alignment horizontal="center" vertical="center" wrapText="1"/>
    </xf>
    <xf numFmtId="0" fontId="30" fillId="6" borderId="31" xfId="0" applyFont="1" applyFill="1" applyBorder="1" applyAlignment="1">
      <alignment horizontal="center" vertical="center" wrapText="1"/>
    </xf>
    <xf numFmtId="44" fontId="28" fillId="3" borderId="31" xfId="0" applyNumberFormat="1" applyFont="1" applyFill="1" applyBorder="1" applyAlignment="1">
      <alignment horizontal="center" vertical="center" wrapText="1"/>
    </xf>
    <xf numFmtId="0" fontId="30" fillId="6" borderId="8" xfId="0" applyFont="1" applyFill="1" applyBorder="1" applyAlignment="1">
      <alignment horizontal="left" vertical="center" wrapText="1"/>
    </xf>
    <xf numFmtId="0" fontId="30" fillId="6" borderId="11" xfId="0" applyFont="1" applyFill="1" applyBorder="1" applyAlignment="1">
      <alignment horizontal="left" vertical="center" wrapText="1"/>
    </xf>
    <xf numFmtId="0" fontId="30" fillId="6" borderId="5" xfId="0" applyFont="1" applyFill="1" applyBorder="1" applyAlignment="1">
      <alignment horizontal="left" vertical="center" wrapText="1"/>
    </xf>
    <xf numFmtId="0" fontId="30" fillId="6" borderId="8" xfId="0" applyFont="1" applyFill="1" applyBorder="1" applyAlignment="1">
      <alignment horizontal="center" vertical="center"/>
    </xf>
    <xf numFmtId="0" fontId="30" fillId="6" borderId="11" xfId="0" applyFont="1" applyFill="1" applyBorder="1" applyAlignment="1">
      <alignment horizontal="center" vertical="center"/>
    </xf>
    <xf numFmtId="0" fontId="30" fillId="6" borderId="5" xfId="0" applyFont="1" applyFill="1" applyBorder="1" applyAlignment="1">
      <alignment horizontal="center" vertical="center"/>
    </xf>
    <xf numFmtId="0" fontId="30" fillId="6" borderId="5" xfId="0" applyFont="1" applyFill="1" applyBorder="1" applyAlignment="1">
      <alignment horizontal="center" vertical="center" wrapText="1"/>
    </xf>
    <xf numFmtId="49" fontId="30" fillId="6" borderId="8" xfId="0" applyNumberFormat="1" applyFont="1" applyFill="1" applyBorder="1" applyAlignment="1">
      <alignment horizontal="center" vertical="center" wrapText="1"/>
    </xf>
    <xf numFmtId="49" fontId="30" fillId="6" borderId="11" xfId="0" applyNumberFormat="1" applyFont="1" applyFill="1" applyBorder="1" applyAlignment="1">
      <alignment horizontal="center" vertical="center" wrapText="1"/>
    </xf>
    <xf numFmtId="49" fontId="30" fillId="6" borderId="5" xfId="0" applyNumberFormat="1" applyFont="1" applyFill="1" applyBorder="1" applyAlignment="1">
      <alignment horizontal="center" vertical="center" wrapText="1"/>
    </xf>
    <xf numFmtId="169" fontId="30" fillId="6" borderId="8" xfId="0" applyNumberFormat="1" applyFont="1" applyFill="1" applyBorder="1" applyAlignment="1">
      <alignment horizontal="right" vertical="center"/>
    </xf>
    <xf numFmtId="169" fontId="30" fillId="6" borderId="11" xfId="0" applyNumberFormat="1" applyFont="1" applyFill="1" applyBorder="1" applyAlignment="1">
      <alignment horizontal="right" vertical="center"/>
    </xf>
    <xf numFmtId="169" fontId="30" fillId="6" borderId="5" xfId="0" applyNumberFormat="1" applyFont="1" applyFill="1" applyBorder="1" applyAlignment="1">
      <alignment horizontal="right" vertical="center"/>
    </xf>
    <xf numFmtId="14" fontId="30" fillId="6" borderId="8" xfId="0" applyNumberFormat="1" applyFont="1" applyFill="1" applyBorder="1" applyAlignment="1">
      <alignment horizontal="center" vertical="center"/>
    </xf>
    <xf numFmtId="14" fontId="30" fillId="6" borderId="11" xfId="0" applyNumberFormat="1" applyFont="1" applyFill="1" applyBorder="1" applyAlignment="1">
      <alignment horizontal="center" vertical="center"/>
    </xf>
    <xf numFmtId="14" fontId="30" fillId="6" borderId="5" xfId="0" applyNumberFormat="1" applyFont="1" applyFill="1" applyBorder="1" applyAlignment="1">
      <alignment horizontal="center" vertical="center"/>
    </xf>
    <xf numFmtId="49" fontId="30" fillId="6" borderId="31" xfId="0" applyNumberFormat="1" applyFont="1" applyFill="1" applyBorder="1" applyAlignment="1">
      <alignment horizontal="center" vertical="center" wrapText="1"/>
    </xf>
    <xf numFmtId="169" fontId="30" fillId="6" borderId="31" xfId="0" applyNumberFormat="1" applyFont="1" applyFill="1" applyBorder="1" applyAlignment="1">
      <alignment horizontal="right" vertical="center"/>
    </xf>
    <xf numFmtId="14" fontId="30" fillId="6" borderId="31" xfId="0" applyNumberFormat="1" applyFont="1" applyFill="1" applyBorder="1" applyAlignment="1">
      <alignment horizontal="center" vertical="center"/>
    </xf>
    <xf numFmtId="0" fontId="28" fillId="0" borderId="0" xfId="0" applyFont="1" applyBorder="1" applyAlignment="1">
      <alignment horizontal="center" vertical="center"/>
    </xf>
    <xf numFmtId="0" fontId="28" fillId="0" borderId="0" xfId="0" applyFont="1" applyBorder="1" applyAlignment="1">
      <alignment horizontal="center" vertical="center" wrapText="1"/>
    </xf>
    <xf numFmtId="164" fontId="28" fillId="0" borderId="0" xfId="0" applyNumberFormat="1" applyFont="1" applyBorder="1" applyAlignment="1">
      <alignment horizontal="center" vertical="center"/>
    </xf>
    <xf numFmtId="49" fontId="28" fillId="0" borderId="0" xfId="0" applyNumberFormat="1" applyFont="1" applyBorder="1" applyAlignment="1">
      <alignment horizontal="center" vertical="center"/>
    </xf>
    <xf numFmtId="49" fontId="28" fillId="0" borderId="0" xfId="0" applyNumberFormat="1" applyFont="1" applyBorder="1" applyAlignment="1">
      <alignment horizontal="right" vertical="center"/>
    </xf>
    <xf numFmtId="0" fontId="30" fillId="0" borderId="0" xfId="0" applyFont="1" applyBorder="1"/>
    <xf numFmtId="0" fontId="30" fillId="0" borderId="0" xfId="0" applyFont="1" applyBorder="1" applyAlignment="1">
      <alignment horizontal="center"/>
    </xf>
    <xf numFmtId="0" fontId="13" fillId="0" borderId="0" xfId="0" applyFont="1" applyBorder="1" applyAlignment="1">
      <alignment horizontal="center" vertical="center"/>
    </xf>
    <xf numFmtId="0" fontId="30" fillId="0" borderId="0" xfId="0" applyFont="1" applyBorder="1" applyAlignment="1">
      <alignment horizontal="center" vertical="center"/>
    </xf>
    <xf numFmtId="49" fontId="30" fillId="0" borderId="0" xfId="0" applyNumberFormat="1" applyFont="1" applyBorder="1" applyAlignment="1">
      <alignment horizontal="center" vertical="center"/>
    </xf>
    <xf numFmtId="49" fontId="30" fillId="0" borderId="0" xfId="0" applyNumberFormat="1" applyFont="1" applyBorder="1" applyAlignment="1">
      <alignment horizontal="right" vertical="center"/>
    </xf>
    <xf numFmtId="0" fontId="27" fillId="0" borderId="0" xfId="0" applyFont="1" applyBorder="1" applyAlignment="1">
      <alignment horizontal="center" vertical="center"/>
    </xf>
    <xf numFmtId="0" fontId="22" fillId="0" borderId="8" xfId="0" applyFont="1" applyBorder="1" applyAlignment="1">
      <alignment horizontal="left" vertical="center" wrapText="1"/>
    </xf>
    <xf numFmtId="0" fontId="22" fillId="0" borderId="11" xfId="0" applyFont="1" applyBorder="1" applyAlignment="1">
      <alignment horizontal="left" vertical="center" wrapText="1"/>
    </xf>
    <xf numFmtId="0" fontId="22" fillId="0" borderId="31" xfId="0" applyFont="1" applyBorder="1" applyAlignment="1">
      <alignment horizontal="left" vertical="center" wrapText="1"/>
    </xf>
    <xf numFmtId="0" fontId="22" fillId="0" borderId="5" xfId="0" applyFont="1" applyBorder="1" applyAlignment="1">
      <alignment horizontal="left" vertical="center" wrapText="1"/>
    </xf>
  </cellXfs>
  <cellStyles count="8">
    <cellStyle name="Collegamento ipertestuale" xfId="2" builtinId="8"/>
    <cellStyle name="Normale" xfId="0" builtinId="0"/>
    <cellStyle name="Normale 2" xfId="6" xr:uid="{00000000-0005-0000-0000-000002000000}"/>
    <cellStyle name="Normale 3" xfId="7" xr:uid="{00000000-0005-0000-0000-000003000000}"/>
    <cellStyle name="Valuta" xfId="1" builtinId="4"/>
    <cellStyle name="Valuta 2" xfId="3" xr:uid="{00000000-0005-0000-0000-000005000000}"/>
    <cellStyle name="Valuta 3" xfId="4" xr:uid="{00000000-0005-0000-0000-000006000000}"/>
    <cellStyle name="Valuta 4" xfId="5" xr:uid="{00000000-0005-0000-0000-000007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71438</xdr:colOff>
      <xdr:row>0</xdr:row>
      <xdr:rowOff>190500</xdr:rowOff>
    </xdr:from>
    <xdr:to>
      <xdr:col>1</xdr:col>
      <xdr:colOff>476532</xdr:colOff>
      <xdr:row>0</xdr:row>
      <xdr:rowOff>801488</xdr:rowOff>
    </xdr:to>
    <xdr:pic>
      <xdr:nvPicPr>
        <xdr:cNvPr id="2" name="Immagin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1438" y="190500"/>
          <a:ext cx="2294219" cy="61098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928212</xdr:colOff>
      <xdr:row>0</xdr:row>
      <xdr:rowOff>610988</xdr:rowOff>
    </xdr:to>
    <xdr:pic>
      <xdr:nvPicPr>
        <xdr:cNvPr id="2" name="Immagin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2280762" cy="61098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681772</xdr:colOff>
      <xdr:row>0</xdr:row>
      <xdr:rowOff>610988</xdr:rowOff>
    </xdr:to>
    <xdr:pic>
      <xdr:nvPicPr>
        <xdr:cNvPr id="2" name="Immagin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0" y="0"/>
          <a:ext cx="2281972" cy="61098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858665</xdr:colOff>
      <xdr:row>0</xdr:row>
      <xdr:rowOff>610988</xdr:rowOff>
    </xdr:to>
    <xdr:pic>
      <xdr:nvPicPr>
        <xdr:cNvPr id="2" name="Immagin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2283333" cy="6109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382415</xdr:colOff>
      <xdr:row>0</xdr:row>
      <xdr:rowOff>610988</xdr:rowOff>
    </xdr:to>
    <xdr:pic>
      <xdr:nvPicPr>
        <xdr:cNvPr id="2" name="Immagin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2315718" cy="61098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114300</xdr:colOff>
      <xdr:row>0</xdr:row>
      <xdr:rowOff>57150</xdr:rowOff>
    </xdr:from>
    <xdr:to>
      <xdr:col>1</xdr:col>
      <xdr:colOff>564751</xdr:colOff>
      <xdr:row>0</xdr:row>
      <xdr:rowOff>668138</xdr:rowOff>
    </xdr:to>
    <xdr:pic>
      <xdr:nvPicPr>
        <xdr:cNvPr id="2" name="Immagin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14300" y="57150"/>
          <a:ext cx="2287415" cy="61098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54428</xdr:colOff>
      <xdr:row>0</xdr:row>
      <xdr:rowOff>122465</xdr:rowOff>
    </xdr:from>
    <xdr:to>
      <xdr:col>1</xdr:col>
      <xdr:colOff>1089986</xdr:colOff>
      <xdr:row>0</xdr:row>
      <xdr:rowOff>733453</xdr:rowOff>
    </xdr:to>
    <xdr:pic>
      <xdr:nvPicPr>
        <xdr:cNvPr id="2" name="Immagin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54428" y="122465"/>
          <a:ext cx="2287415" cy="61098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68036</xdr:colOff>
      <xdr:row>0</xdr:row>
      <xdr:rowOff>149678</xdr:rowOff>
    </xdr:from>
    <xdr:to>
      <xdr:col>1</xdr:col>
      <xdr:colOff>1103594</xdr:colOff>
      <xdr:row>1</xdr:row>
      <xdr:rowOff>39487</xdr:rowOff>
    </xdr:to>
    <xdr:pic>
      <xdr:nvPicPr>
        <xdr:cNvPr id="2" name="Immagin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8036" y="149678"/>
          <a:ext cx="2287415" cy="61098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90435</xdr:colOff>
      <xdr:row>0</xdr:row>
      <xdr:rowOff>60290</xdr:rowOff>
    </xdr:from>
    <xdr:to>
      <xdr:col>1</xdr:col>
      <xdr:colOff>1125993</xdr:colOff>
      <xdr:row>0</xdr:row>
      <xdr:rowOff>671278</xdr:rowOff>
    </xdr:to>
    <xdr:pic>
      <xdr:nvPicPr>
        <xdr:cNvPr id="2" name="Immagin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90435" y="60290"/>
          <a:ext cx="2351892" cy="61098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150725</xdr:colOff>
      <xdr:row>0</xdr:row>
      <xdr:rowOff>110531</xdr:rowOff>
    </xdr:from>
    <xdr:to>
      <xdr:col>1</xdr:col>
      <xdr:colOff>1186283</xdr:colOff>
      <xdr:row>0</xdr:row>
      <xdr:rowOff>721519</xdr:rowOff>
    </xdr:to>
    <xdr:pic>
      <xdr:nvPicPr>
        <xdr:cNvPr id="2" name="Immagine 1">
          <a:extLst>
            <a:ext uri="{FF2B5EF4-FFF2-40B4-BE49-F238E27FC236}">
              <a16:creationId xmlns:a16="http://schemas.microsoft.com/office/drawing/2014/main" id="{44D2A8EE-82FF-4F14-8A4F-729DE6C914C4}"/>
            </a:ext>
          </a:extLst>
        </xdr:cNvPr>
        <xdr:cNvPicPr>
          <a:picLocks noChangeAspect="1"/>
        </xdr:cNvPicPr>
      </xdr:nvPicPr>
      <xdr:blipFill>
        <a:blip xmlns:r="http://schemas.openxmlformats.org/officeDocument/2006/relationships" r:embed="rId1"/>
        <a:stretch>
          <a:fillRect/>
        </a:stretch>
      </xdr:blipFill>
      <xdr:spPr>
        <a:xfrm>
          <a:off x="150725" y="110531"/>
          <a:ext cx="2351892" cy="61098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90435</xdr:colOff>
      <xdr:row>0</xdr:row>
      <xdr:rowOff>70339</xdr:rowOff>
    </xdr:from>
    <xdr:to>
      <xdr:col>1</xdr:col>
      <xdr:colOff>1125993</xdr:colOff>
      <xdr:row>0</xdr:row>
      <xdr:rowOff>681327</xdr:rowOff>
    </xdr:to>
    <xdr:pic>
      <xdr:nvPicPr>
        <xdr:cNvPr id="2" name="Immagine 1">
          <a:extLst>
            <a:ext uri="{FF2B5EF4-FFF2-40B4-BE49-F238E27FC236}">
              <a16:creationId xmlns:a16="http://schemas.microsoft.com/office/drawing/2014/main" id="{AFCE3CB2-D6B4-420A-A929-93FE128B0E6A}"/>
            </a:ext>
          </a:extLst>
        </xdr:cNvPr>
        <xdr:cNvPicPr>
          <a:picLocks noChangeAspect="1"/>
        </xdr:cNvPicPr>
      </xdr:nvPicPr>
      <xdr:blipFill>
        <a:blip xmlns:r="http://schemas.openxmlformats.org/officeDocument/2006/relationships" r:embed="rId1"/>
        <a:stretch>
          <a:fillRect/>
        </a:stretch>
      </xdr:blipFill>
      <xdr:spPr>
        <a:xfrm>
          <a:off x="90435" y="70339"/>
          <a:ext cx="2351892" cy="61098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105508</xdr:colOff>
      <xdr:row>0</xdr:row>
      <xdr:rowOff>152400</xdr:rowOff>
    </xdr:from>
    <xdr:to>
      <xdr:col>1</xdr:col>
      <xdr:colOff>1141066</xdr:colOff>
      <xdr:row>0</xdr:row>
      <xdr:rowOff>757737</xdr:rowOff>
    </xdr:to>
    <xdr:pic>
      <xdr:nvPicPr>
        <xdr:cNvPr id="2" name="Immagine 1">
          <a:extLst>
            <a:ext uri="{FF2B5EF4-FFF2-40B4-BE49-F238E27FC236}">
              <a16:creationId xmlns:a16="http://schemas.microsoft.com/office/drawing/2014/main" id="{0B4D0D59-969C-419A-B8AC-51C893FC7F5A}"/>
            </a:ext>
          </a:extLst>
        </xdr:cNvPr>
        <xdr:cNvPicPr>
          <a:picLocks noChangeAspect="1"/>
        </xdr:cNvPicPr>
      </xdr:nvPicPr>
      <xdr:blipFill>
        <a:blip xmlns:r="http://schemas.openxmlformats.org/officeDocument/2006/relationships" r:embed="rId1"/>
        <a:stretch>
          <a:fillRect/>
        </a:stretch>
      </xdr:blipFill>
      <xdr:spPr>
        <a:xfrm>
          <a:off x="105508" y="152400"/>
          <a:ext cx="2348543" cy="61098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asl1sassari.it/ap/determinazione-dirigenziale-n-89-del-27-01-2025/" TargetMode="External"/><Relationship Id="rId21" Type="http://schemas.openxmlformats.org/officeDocument/2006/relationships/hyperlink" Target="https://www.asl1sassari.it/ap/determinazione-dirigenziale-n-69-del-21-01-2025/" TargetMode="External"/><Relationship Id="rId42" Type="http://schemas.openxmlformats.org/officeDocument/2006/relationships/hyperlink" Target="https://dati.anticorruzione.it/superset/recaptcha/?cig=B45514E526&amp;next=dettaglio_cig" TargetMode="External"/><Relationship Id="rId47" Type="http://schemas.openxmlformats.org/officeDocument/2006/relationships/hyperlink" Target="https://dati.anticorruzione.it/superset/recaptcha/?cig=B47046A56F&amp;next=dettaglio_cig" TargetMode="External"/><Relationship Id="rId63" Type="http://schemas.openxmlformats.org/officeDocument/2006/relationships/hyperlink" Target="https://dati.anticorruzione.it/superset/recaptcha/?cig=B4BB04C51B&amp;next=dettaglio_cig" TargetMode="External"/><Relationship Id="rId68" Type="http://schemas.openxmlformats.org/officeDocument/2006/relationships/hyperlink" Target="https://dati.anticorruzione.it/superset/recaptcha/?cig=B4BB056D59&amp;next=dettaglio_cig" TargetMode="External"/><Relationship Id="rId16" Type="http://schemas.openxmlformats.org/officeDocument/2006/relationships/hyperlink" Target="https://www.asl1sassari.it/wp-content/uploads/2025/01/52_PDTD_56.2025_-trasporto_disabili_presa_atto.pdf" TargetMode="External"/><Relationship Id="rId11" Type="http://schemas.openxmlformats.org/officeDocument/2006/relationships/hyperlink" Target="https://www.asl1sassari.it/wp-content/uploads/2025/01/43_PDTD_2025_0000039_DETERMINA_TAMPONI_COLTURA_A_CARBONE.pdf" TargetMode="External"/><Relationship Id="rId24" Type="http://schemas.openxmlformats.org/officeDocument/2006/relationships/hyperlink" Target="https://www.asl1sassari.it/ap/determinazione-dirigenziale-n-84-del-27-01-2025/" TargetMode="External"/><Relationship Id="rId32" Type="http://schemas.openxmlformats.org/officeDocument/2006/relationships/hyperlink" Target="https://dati.anticorruzione.it/superset/recaptcha/?cig=B4D5E8C2D0&amp;next=dettaglio_cig" TargetMode="External"/><Relationship Id="rId37" Type="http://schemas.openxmlformats.org/officeDocument/2006/relationships/hyperlink" Target="https://dati.anticorruzione.it/superset/recaptcha/?cig=B4884BAA79&amp;next=dettaglio_cig" TargetMode="External"/><Relationship Id="rId40" Type="http://schemas.openxmlformats.org/officeDocument/2006/relationships/hyperlink" Target="https://dati.anticorruzione.it/superset/recaptcha/?cig=B45514C380&amp;next=dettaglio_cig" TargetMode="External"/><Relationship Id="rId45" Type="http://schemas.openxmlformats.org/officeDocument/2006/relationships/hyperlink" Target="https://dati.anticorruzione.it/superset/recaptcha/?cig=B5292E3E18&amp;next=dettaglio_cig" TargetMode="External"/><Relationship Id="rId53" Type="http://schemas.openxmlformats.org/officeDocument/2006/relationships/hyperlink" Target="https://dati.anticorruzione.it/superset/recaptcha/?cig=B4BB058EFF&amp;next=dettaglio_cig" TargetMode="External"/><Relationship Id="rId58" Type="http://schemas.openxmlformats.org/officeDocument/2006/relationships/hyperlink" Target="https://www.asl1sassari.it/ap/determinazione-dirigenziale-n-64-del-17-01-2025/" TargetMode="External"/><Relationship Id="rId66" Type="http://schemas.openxmlformats.org/officeDocument/2006/relationships/hyperlink" Target="https://dati.anticorruzione.it/superset/recaptcha/?cig=B4BB054BB3&amp;next=dettaglio_cig" TargetMode="External"/><Relationship Id="rId74" Type="http://schemas.openxmlformats.org/officeDocument/2006/relationships/hyperlink" Target="https://dati.anticorruzione.it/superset/recaptcha/?cig=B5392C1411&amp;next=dettaglio_cig" TargetMode="External"/><Relationship Id="rId79" Type="http://schemas.openxmlformats.org/officeDocument/2006/relationships/printerSettings" Target="../printerSettings/printerSettings1.bin"/><Relationship Id="rId5" Type="http://schemas.openxmlformats.org/officeDocument/2006/relationships/hyperlink" Target="https://www.asl1sassari.it/ap/determinazione-dirigenziale-n-18-del-09-01-2025/" TargetMode="External"/><Relationship Id="rId61" Type="http://schemas.openxmlformats.org/officeDocument/2006/relationships/hyperlink" Target="https://dati.anticorruzione.it/superset/recaptcha/?cig=B4BB04A375&amp;next=dettaglio_cig" TargetMode="External"/><Relationship Id="rId19" Type="http://schemas.openxmlformats.org/officeDocument/2006/relationships/hyperlink" Target="https://www.asl1sassari.it/ap/determinazione-dirigenziale-n-60-del-17-01-2025/" TargetMode="External"/><Relationship Id="rId14" Type="http://schemas.openxmlformats.org/officeDocument/2006/relationships/hyperlink" Target="https://www.asl1sassari.it/wp-content/uploads/2025/01/44_PDTD_2025_0000026_PDET-26_-rettifica_-test_psicometrici_autismo_.pdf" TargetMode="External"/><Relationship Id="rId22" Type="http://schemas.openxmlformats.org/officeDocument/2006/relationships/hyperlink" Target="https://www.asl1sassari.it/ap/determinazione-dirigenziale-n-73-del-23-01-2025/" TargetMode="External"/><Relationship Id="rId27" Type="http://schemas.openxmlformats.org/officeDocument/2006/relationships/hyperlink" Target="https://www.asl1sassari.it/ap/determinazione-dirigenziale-n-91-del-28-01-2025/" TargetMode="External"/><Relationship Id="rId30" Type="http://schemas.openxmlformats.org/officeDocument/2006/relationships/hyperlink" Target="https://www.asl1sassari.it/ap/determinazione-dirigenziale-n-111-del-31-01-2025/" TargetMode="External"/><Relationship Id="rId35" Type="http://schemas.openxmlformats.org/officeDocument/2006/relationships/hyperlink" Target="https://dati.anticorruzione.it/superset/recaptcha/?cig=B34937D0A7&amp;next=dettaglio_cig" TargetMode="External"/><Relationship Id="rId43" Type="http://schemas.openxmlformats.org/officeDocument/2006/relationships/hyperlink" Target="https://dati.anticorruzione.it/superset/recaptcha/?cig=B45514F5F9&amp;next=dettaglio_cig" TargetMode="External"/><Relationship Id="rId48" Type="http://schemas.openxmlformats.org/officeDocument/2006/relationships/hyperlink" Target="https://dati.anticorruzione.it/superset/recaptcha/?cig=B47046B642&amp;next=dettaglio_cig" TargetMode="External"/><Relationship Id="rId56" Type="http://schemas.openxmlformats.org/officeDocument/2006/relationships/hyperlink" Target="https://dati.anticorruzione.it/superset/recaptcha/?cig=B4BB04F794&amp;next=dettaglio_cig" TargetMode="External"/><Relationship Id="rId64" Type="http://schemas.openxmlformats.org/officeDocument/2006/relationships/hyperlink" Target="https://dati.anticorruzione.it/superset/recaptcha/?cig=B4BB05193A&amp;next=dettaglio_cig" TargetMode="External"/><Relationship Id="rId69" Type="http://schemas.openxmlformats.org/officeDocument/2006/relationships/hyperlink" Target="https://dati.anticorruzione.it/superset/recaptcha/?cig=B4BB057E2C&amp;next=dettaglio_cig" TargetMode="External"/><Relationship Id="rId77" Type="http://schemas.openxmlformats.org/officeDocument/2006/relationships/hyperlink" Target="https://dati.anticorruzione.it/superset/recaptcha/?cig=B56520F6B9&amp;next=dettaglio_cig" TargetMode="External"/><Relationship Id="rId8" Type="http://schemas.openxmlformats.org/officeDocument/2006/relationships/hyperlink" Target="https://www.asl1sassari.it/ap/determinazione-dirigenziale-n-23-del-10-01-2025/" TargetMode="External"/><Relationship Id="rId51" Type="http://schemas.openxmlformats.org/officeDocument/2006/relationships/hyperlink" Target="https://dati.anticorruzione.it/superset/recaptcha/?cig=B53889927B&amp;next=dettaglio_cig" TargetMode="External"/><Relationship Id="rId72" Type="http://schemas.openxmlformats.org/officeDocument/2006/relationships/hyperlink" Target="https://dati.anticorruzione.it/superset/recaptcha/?cig=B52F6CC0EB&amp;next=dettaglio_cig" TargetMode="External"/><Relationship Id="rId80" Type="http://schemas.openxmlformats.org/officeDocument/2006/relationships/drawing" Target="../drawings/drawing1.xml"/><Relationship Id="rId3" Type="http://schemas.openxmlformats.org/officeDocument/2006/relationships/hyperlink" Target="https://www.asl1sassari.it/ap/determinazione-dirigenziale-n-16-del-08-01-2025/" TargetMode="External"/><Relationship Id="rId12" Type="http://schemas.openxmlformats.org/officeDocument/2006/relationships/hyperlink" Target="https://www.bosettiegatti.eu/info/norme/statali/1999_0068.htm" TargetMode="External"/><Relationship Id="rId17" Type="http://schemas.openxmlformats.org/officeDocument/2006/relationships/hyperlink" Target="https://www.asl1sassari.it/ap/determinazione-dirigenziale-n-53-del-16-01-2025/" TargetMode="External"/><Relationship Id="rId25" Type="http://schemas.openxmlformats.org/officeDocument/2006/relationships/hyperlink" Target="https://www.asl1sassari.it/ap/determinazione-dirigenziale-n-85-del-27-01-2025/" TargetMode="External"/><Relationship Id="rId33" Type="http://schemas.openxmlformats.org/officeDocument/2006/relationships/hyperlink" Target="https://dati.anticorruzione.it/superset/recaptcha/?cig=B4623C2109&amp;next=dettaglio_cig" TargetMode="External"/><Relationship Id="rId38" Type="http://schemas.openxmlformats.org/officeDocument/2006/relationships/hyperlink" Target="https://dati.anticorruzione.it/superset/recaptcha/?cig=B51F42A2B2&amp;next=dettaglio_cig" TargetMode="External"/><Relationship Id="rId46" Type="http://schemas.openxmlformats.org/officeDocument/2006/relationships/hyperlink" Target="https://dati.anticorruzione.it/superset/recaptcha/?cig=B468F25F4F&amp;next=dettaglio_cig" TargetMode="External"/><Relationship Id="rId59" Type="http://schemas.openxmlformats.org/officeDocument/2006/relationships/hyperlink" Target="https://dati.anticorruzione.it/superset/recaptcha/?cig=B4BB050867&amp;next=dettaglio_cig" TargetMode="External"/><Relationship Id="rId67" Type="http://schemas.openxmlformats.org/officeDocument/2006/relationships/hyperlink" Target="https://dati.anticorruzione.it/superset/recaptcha/?cig=B4BB055C86&amp;next=dettaglio_cig" TargetMode="External"/><Relationship Id="rId20" Type="http://schemas.openxmlformats.org/officeDocument/2006/relationships/hyperlink" Target="https://www.asl1sassari.it/ap/determinazione-dirigenziale-n-66-del-20-01-2025/" TargetMode="External"/><Relationship Id="rId41" Type="http://schemas.openxmlformats.org/officeDocument/2006/relationships/hyperlink" Target="https://dati.anticorruzione.it/superset/recaptcha/?cig=B45514D453&amp;next=dettaglio_cig" TargetMode="External"/><Relationship Id="rId54" Type="http://schemas.openxmlformats.org/officeDocument/2006/relationships/hyperlink" Target="https://dati.anticorruzione.it/superset/recaptcha/?cig=B4BB059FD2&amp;next=dettaglio_cig" TargetMode="External"/><Relationship Id="rId62" Type="http://schemas.openxmlformats.org/officeDocument/2006/relationships/hyperlink" Target="https://dati.anticorruzione.it/superset/recaptcha/?cig=B4BB0470FC&amp;next=dettaglio_cig" TargetMode="External"/><Relationship Id="rId70" Type="http://schemas.openxmlformats.org/officeDocument/2006/relationships/hyperlink" Target="https://dati.anticorruzione.it/superset/recaptcha/?cig=B4B07EE436&amp;next=dettaglio_cig" TargetMode="External"/><Relationship Id="rId75" Type="http://schemas.openxmlformats.org/officeDocument/2006/relationships/hyperlink" Target="https://dati.anticorruzione.it/superset/recaptcha/?cig=B53D3DF097&amp;next=dettaglio_cig" TargetMode="External"/><Relationship Id="rId1" Type="http://schemas.openxmlformats.org/officeDocument/2006/relationships/hyperlink" Target="https://www.asl1sassari.it/ap/determinazione-dirigenziale-n-6-del-08-01-2025/" TargetMode="External"/><Relationship Id="rId6" Type="http://schemas.openxmlformats.org/officeDocument/2006/relationships/hyperlink" Target="https://www.asl1sassari.it/wp-content/uploads/2025/01/PDTD_2024_0000772_PDET_772-_sigilli_2-n.-20.pdf" TargetMode="External"/><Relationship Id="rId15" Type="http://schemas.openxmlformats.org/officeDocument/2006/relationships/hyperlink" Target="https://www.asl1sassari.it/ap/determinazione-dirigenziale-n-51-del-15-01-2025/" TargetMode="External"/><Relationship Id="rId23" Type="http://schemas.openxmlformats.org/officeDocument/2006/relationships/hyperlink" Target="https://www.asl1sassari.it/ap/determinazione-dirigenziale-n-77-del-24-01-2025/" TargetMode="External"/><Relationship Id="rId28" Type="http://schemas.openxmlformats.org/officeDocument/2006/relationships/hyperlink" Target="https://www.asl1sassari.it/ap/determinazione-dirigenziale-n-92-del-28-01-2025/" TargetMode="External"/><Relationship Id="rId36" Type="http://schemas.openxmlformats.org/officeDocument/2006/relationships/hyperlink" Target="https://dati.anticorruzione.it/superset/recaptcha/?cig=B428B1E471&amp;next=dettaglio_cig" TargetMode="External"/><Relationship Id="rId49" Type="http://schemas.openxmlformats.org/officeDocument/2006/relationships/hyperlink" Target="https://dati.anticorruzione.it/superset/recaptcha/?cig=B4DD8B3076&amp;next=dettaglio_cig" TargetMode="External"/><Relationship Id="rId57" Type="http://schemas.openxmlformats.org/officeDocument/2006/relationships/hyperlink" Target="https://dati.anticorruzione.it/superset/recaptcha/?cig=B4BB059FD2&amp;next=dettaglio_cig" TargetMode="External"/><Relationship Id="rId10" Type="http://schemas.openxmlformats.org/officeDocument/2006/relationships/hyperlink" Target="https://www.asl1sassari.it/ap/determinazione-dirigenziale-n-30-del-13-01-2025/" TargetMode="External"/><Relationship Id="rId31" Type="http://schemas.openxmlformats.org/officeDocument/2006/relationships/hyperlink" Target="https://dati.anticorruzione.it/superset/recaptcha/?cig=B517F1435E&amp;next=dettaglio_cig" TargetMode="External"/><Relationship Id="rId44" Type="http://schemas.openxmlformats.org/officeDocument/2006/relationships/hyperlink" Target="https://dati.anticorruzione.it/superset/recaptcha/?cig=B4551506CC&amp;next=dettaglio_cig" TargetMode="External"/><Relationship Id="rId52" Type="http://schemas.openxmlformats.org/officeDocument/2006/relationships/hyperlink" Target="https://dati.anticorruzione.it/superset/recaptcha/?cig=B536324961&amp;next=dettaglio_cig" TargetMode="External"/><Relationship Id="rId60" Type="http://schemas.openxmlformats.org/officeDocument/2006/relationships/hyperlink" Target="https://dati.anticorruzione.it/superset/recaptcha/?cig=B4BB0492A2&amp;next=dettaglio_cig" TargetMode="External"/><Relationship Id="rId65" Type="http://schemas.openxmlformats.org/officeDocument/2006/relationships/hyperlink" Target="https://dati.anticorruzione.it/superset/recaptcha/?cig=B4BB053AE0&amp;next=dettaglio_cig" TargetMode="External"/><Relationship Id="rId73" Type="http://schemas.openxmlformats.org/officeDocument/2006/relationships/hyperlink" Target="https://dati.anticorruzione.it/superset/recaptcha/?cig=B46CC75811&amp;next=dettaglio_cig" TargetMode="External"/><Relationship Id="rId78" Type="http://schemas.openxmlformats.org/officeDocument/2006/relationships/hyperlink" Target="https://dati.anticorruzione.it/superset/recaptcha/?cig=B53242F537&amp;next=dettaglio_cig" TargetMode="External"/><Relationship Id="rId4" Type="http://schemas.openxmlformats.org/officeDocument/2006/relationships/hyperlink" Target="https://www.asl1sassari.it/ap/determinazione-dirigenziale-n-17-del-08-01-2025/" TargetMode="External"/><Relationship Id="rId9" Type="http://schemas.openxmlformats.org/officeDocument/2006/relationships/hyperlink" Target="https://www.asl1sassari.it/ap/determinazione-dirigenziale-n-27-del-10-01-2025/" TargetMode="External"/><Relationship Id="rId13" Type="http://schemas.openxmlformats.org/officeDocument/2006/relationships/hyperlink" Target="https://www.asl1sassari.it/ap/deliberazione-del-direttore-generale-n-18-del-15-01-2025/" TargetMode="External"/><Relationship Id="rId18" Type="http://schemas.openxmlformats.org/officeDocument/2006/relationships/hyperlink" Target="https://www.asl1sassari.it/ap/determinazione-dirigenziale-n-58-del-17-01-2025/" TargetMode="External"/><Relationship Id="rId39" Type="http://schemas.openxmlformats.org/officeDocument/2006/relationships/hyperlink" Target="https://dati.anticorruzione.it/superset/recaptcha/?cig=B45514B2AD&amp;next=dettaglio_cig" TargetMode="External"/><Relationship Id="rId34" Type="http://schemas.openxmlformats.org/officeDocument/2006/relationships/hyperlink" Target="https://dati.anticorruzione.it/superset/recaptcha/?cig=B517FEB4CA&amp;next=dettaglio_cig" TargetMode="External"/><Relationship Id="rId50" Type="http://schemas.openxmlformats.org/officeDocument/2006/relationships/hyperlink" Target="https://dati.anticorruzione.it/superset/recaptcha/?cig=B5220328A3&amp;next=dettaglio_cig" TargetMode="External"/><Relationship Id="rId55" Type="http://schemas.openxmlformats.org/officeDocument/2006/relationships/hyperlink" Target="https://dati.anticorruzione.it/superset/recaptcha/?cig=B4BB05B17D&amp;next=dettaglio_cig" TargetMode="External"/><Relationship Id="rId76" Type="http://schemas.openxmlformats.org/officeDocument/2006/relationships/hyperlink" Target="https://dati.anticorruzione.it/superset/recaptcha/?cig=B43D8FD956&amp;next=dettaglio_cig" TargetMode="External"/><Relationship Id="rId7" Type="http://schemas.openxmlformats.org/officeDocument/2006/relationships/hyperlink" Target="https://www.asl1sassari.it/ap/determinazione-dirigenziale-n-21-del-09-01-2025/" TargetMode="External"/><Relationship Id="rId71" Type="http://schemas.openxmlformats.org/officeDocument/2006/relationships/hyperlink" Target="https://dati.anticorruzione.it/superset/recaptcha/?cig=B4B0909DBD&amp;next=dettaglio_cig" TargetMode="External"/><Relationship Id="rId2" Type="http://schemas.openxmlformats.org/officeDocument/2006/relationships/hyperlink" Target="https://www.asl1sassari.it/ap/determinazione-dirigenziale-n-13-del-08-01-2025/" TargetMode="External"/><Relationship Id="rId29" Type="http://schemas.openxmlformats.org/officeDocument/2006/relationships/hyperlink" Target="https://www.asl1sassari.it/ap/determinazione-dirigenziale-n-104-del-30-01-2025/" TargetMode="External"/></Relationships>
</file>

<file path=xl/worksheets/_rels/sheet10.xml.rels><?xml version="1.0" encoding="UTF-8" standalone="yes"?>
<Relationships xmlns="http://schemas.openxmlformats.org/package/2006/relationships"><Relationship Id="rId13" Type="http://schemas.openxmlformats.org/officeDocument/2006/relationships/hyperlink" Target="https://www.asl1sassari.it/ap/determinazione-dirigenziale-n-1061-del-13-10-2025/" TargetMode="External"/><Relationship Id="rId18" Type="http://schemas.openxmlformats.org/officeDocument/2006/relationships/hyperlink" Target="https://www.asl1sassari.it/ap/determinazione-dirigenziale-n-1087-del-22-10-2025/" TargetMode="External"/><Relationship Id="rId26" Type="http://schemas.openxmlformats.org/officeDocument/2006/relationships/hyperlink" Target="https://www.asl1sassari.it/ap/deliberazione-del-commissario-straordinario-n-412-del-13-10-2025/" TargetMode="External"/><Relationship Id="rId21" Type="http://schemas.openxmlformats.org/officeDocument/2006/relationships/hyperlink" Target="https://www.asl1sassari.it/ap/determinazione-dirigenziale-n-1090-del-22-10-2025/" TargetMode="External"/><Relationship Id="rId34" Type="http://schemas.openxmlformats.org/officeDocument/2006/relationships/hyperlink" Target="https://www.asl1sassari.it/ap/determinazione-dirigenziale-n-1101-del-29-10-2025/" TargetMode="External"/><Relationship Id="rId7" Type="http://schemas.openxmlformats.org/officeDocument/2006/relationships/hyperlink" Target="https://www.asl1sassari.it/ap/determinazione-dirigenziale-n-1046-del-03-10-2025/" TargetMode="External"/><Relationship Id="rId12" Type="http://schemas.openxmlformats.org/officeDocument/2006/relationships/hyperlink" Target="https://www.asl1sassari.it/ap/determinazione-dirigenziale-n-1060-del-13-10-2025/" TargetMode="External"/><Relationship Id="rId17" Type="http://schemas.openxmlformats.org/officeDocument/2006/relationships/hyperlink" Target="https://www.asl1sassari.it/ap/determinazione-dirigenziale-n-1086-del-22-10-2025/" TargetMode="External"/><Relationship Id="rId25" Type="http://schemas.openxmlformats.org/officeDocument/2006/relationships/hyperlink" Target="https://www.asl1sassari.it/ap/deliberazione-del-commissario-straordinario-n-450-del-23-10-2025/" TargetMode="External"/><Relationship Id="rId33" Type="http://schemas.openxmlformats.org/officeDocument/2006/relationships/hyperlink" Target="https://www.asl1sassari.it/ap/determinazione-dirigenziale-n-1110-del-31-10-2025/" TargetMode="External"/><Relationship Id="rId38" Type="http://schemas.openxmlformats.org/officeDocument/2006/relationships/drawing" Target="../drawings/drawing10.xml"/><Relationship Id="rId2" Type="http://schemas.openxmlformats.org/officeDocument/2006/relationships/hyperlink" Target="https://www.asl1sassari.it/ap/determinazione-dirigenziale-n-1028-del-01-10-2025/" TargetMode="External"/><Relationship Id="rId16" Type="http://schemas.openxmlformats.org/officeDocument/2006/relationships/hyperlink" Target="https://www.asl1sassari.it/ap/determinazione-dirigenziale-n-1080-del-20-10-2025/" TargetMode="External"/><Relationship Id="rId20" Type="http://schemas.openxmlformats.org/officeDocument/2006/relationships/hyperlink" Target="https://www.asl1sassari.it/ap/determinazione-dirigenziale-n-1089-del-22-10-2025/" TargetMode="External"/><Relationship Id="rId29" Type="http://schemas.openxmlformats.org/officeDocument/2006/relationships/hyperlink" Target="https://www.asl1sassari.it/ap/deliberazione-del-commissario-straordinario-n-398-del-10-10-2025/" TargetMode="External"/><Relationship Id="rId1" Type="http://schemas.openxmlformats.org/officeDocument/2006/relationships/hyperlink" Target="https://www.bosettiegatti.eu/info/norme/statali/1999_0068.htm" TargetMode="External"/><Relationship Id="rId6" Type="http://schemas.openxmlformats.org/officeDocument/2006/relationships/hyperlink" Target="https://www.asl1sassari.it/ap/determinazione-dirigenziale-n-1033-del-01-10-2025/" TargetMode="External"/><Relationship Id="rId11" Type="http://schemas.openxmlformats.org/officeDocument/2006/relationships/hyperlink" Target="https://www.asl1sassari.it/ap/determinazione-dirigenziale-n-1059-del-13-10-2025/" TargetMode="External"/><Relationship Id="rId24" Type="http://schemas.openxmlformats.org/officeDocument/2006/relationships/hyperlink" Target="https://www.asl1sassari.it/wp-content/uploads/2025/10/PDELCS_2025_0000520_3_-_FORMAT_DELIBERE_Commissario_Straordinariov3_Somministrazione_lavoro-n.-451.pdf" TargetMode="External"/><Relationship Id="rId32" Type="http://schemas.openxmlformats.org/officeDocument/2006/relationships/hyperlink" Target="https://www.asl1sassari.it/ap/determinazione-dirigenziale-n-1102-del-29-10-2025/" TargetMode="External"/><Relationship Id="rId37" Type="http://schemas.openxmlformats.org/officeDocument/2006/relationships/printerSettings" Target="../printerSettings/printerSettings10.bin"/><Relationship Id="rId5" Type="http://schemas.openxmlformats.org/officeDocument/2006/relationships/hyperlink" Target="https://www.asl1sassari.it/wp-content/uploads/2025/10/PDTD_N.1107_DEL_26.09.2025__FORNITURA_ANNUALE__DEL_FARMACO_AQUIPTA_PER_FARM.TERR_.LE-n.-1031.pdf" TargetMode="External"/><Relationship Id="rId15" Type="http://schemas.openxmlformats.org/officeDocument/2006/relationships/hyperlink" Target="https://www.asl1sassari.it/ap/determinazione-dirigenziale-n-1078-del-17-10-2025/" TargetMode="External"/><Relationship Id="rId23" Type="http://schemas.openxmlformats.org/officeDocument/2006/relationships/hyperlink" Target="https://www.asl1sassari.it/ap/deliberazione-del-commissario-straordinario-n-459-del-27-10-2025/" TargetMode="External"/><Relationship Id="rId28" Type="http://schemas.openxmlformats.org/officeDocument/2006/relationships/hyperlink" Target="https://www.asl1sassari.it/ap/deliberazione-del-commissario-straordinario-n-400-del-10-10-2025/" TargetMode="External"/><Relationship Id="rId36" Type="http://schemas.openxmlformats.org/officeDocument/2006/relationships/hyperlink" Target="https://www.asl1sassari.it/ap/determinazione-dirigenziale-n-1091-del-22-10-2025/" TargetMode="External"/><Relationship Id="rId10" Type="http://schemas.openxmlformats.org/officeDocument/2006/relationships/hyperlink" Target="https://www.asl1sassari.it/ap/determinazione-dirigenziale-n-1058-del-13-10-2025/" TargetMode="External"/><Relationship Id="rId19" Type="http://schemas.openxmlformats.org/officeDocument/2006/relationships/hyperlink" Target="https://www.asl1sassari.it/ap/determinazione-dirigenziale-n-1088-del-22-10-2025/" TargetMode="External"/><Relationship Id="rId31" Type="http://schemas.openxmlformats.org/officeDocument/2006/relationships/hyperlink" Target="https://www.asl1sassari.it/ap/deliberazione-del-commissario-straordinario-n-369-del-03-10-2025/" TargetMode="External"/><Relationship Id="rId4" Type="http://schemas.openxmlformats.org/officeDocument/2006/relationships/hyperlink" Target="https://www.asl1sassari.it/ap/determinazione-dirigenziale-n-1030-del-01-10-2025/" TargetMode="External"/><Relationship Id="rId9" Type="http://schemas.openxmlformats.org/officeDocument/2006/relationships/hyperlink" Target="https://www.asl1sassari.it/ap/determinazione-dirigenziale-n-1057-del-10-10-2025/" TargetMode="External"/><Relationship Id="rId14" Type="http://schemas.openxmlformats.org/officeDocument/2006/relationships/hyperlink" Target="https://www.asl1sassari.it/ap/determinazione-dirigenziale-n-1070-del-15-10-2025/" TargetMode="External"/><Relationship Id="rId22" Type="http://schemas.openxmlformats.org/officeDocument/2006/relationships/hyperlink" Target="https://www.asl1sassari.it/wp-content/uploads/2025/10/461_PDELCS_2025_0000540_3_-_FORMAT_DELIBERE_Commissario_Straordinario_ausili_per_funzione_respiratoria_F.pdf" TargetMode="External"/><Relationship Id="rId27" Type="http://schemas.openxmlformats.org/officeDocument/2006/relationships/hyperlink" Target="https://www.asl1sassari.it/ap/deliberazione-del-commissario-straordinario-n-405-del-10-10-2025/" TargetMode="External"/><Relationship Id="rId30" Type="http://schemas.openxmlformats.org/officeDocument/2006/relationships/hyperlink" Target="https://www.asl1sassari.it/wp-content/uploads/2025/10/373_PDEL_carcasse_ulteriore_servizio-2.pdf" TargetMode="External"/><Relationship Id="rId35" Type="http://schemas.openxmlformats.org/officeDocument/2006/relationships/hyperlink" Target="https://www.asl1sassari.it/ap/determinazione-dirigenziale-n-1100-del-29-10-2025/" TargetMode="External"/><Relationship Id="rId8" Type="http://schemas.openxmlformats.org/officeDocument/2006/relationships/hyperlink" Target="https://www.asl1sassari.it/wp-content/uploads/2025/10/PDTD_2025_0001144_DETERMINA_DIRIGENZIALE_-_TENDE_HOSPICE_PLOAGHE_n-1156.pdf" TargetMode="External"/><Relationship Id="rId3" Type="http://schemas.openxmlformats.org/officeDocument/2006/relationships/hyperlink" Target="https://www.asl1sassari.it/ap/determinazione-dirigenziale-n-1029-del-01-10-2025/" TargetMode="External"/></Relationships>
</file>

<file path=xl/worksheets/_rels/sheet11.xml.rels><?xml version="1.0" encoding="UTF-8" standalone="yes"?>
<Relationships xmlns="http://schemas.openxmlformats.org/package/2006/relationships"><Relationship Id="rId13" Type="http://schemas.openxmlformats.org/officeDocument/2006/relationships/hyperlink" Target="https://www.asl1sassari.it/ap/determinazione-dirigenziale-n-1151-del-12-11-2025/" TargetMode="External"/><Relationship Id="rId18" Type="http://schemas.openxmlformats.org/officeDocument/2006/relationships/hyperlink" Target="https://www.asl1sassari.it/ap/determinazione-dirigenziale-n-1174-del-19-11-2025/" TargetMode="External"/><Relationship Id="rId26" Type="http://schemas.openxmlformats.org/officeDocument/2006/relationships/hyperlink" Target="https://www.asl1sassari.it/ap/determinazione-dirigenziale-n-1185-del-19-11-2025/" TargetMode="External"/><Relationship Id="rId39" Type="http://schemas.openxmlformats.org/officeDocument/2006/relationships/drawing" Target="../drawings/drawing11.xml"/><Relationship Id="rId21" Type="http://schemas.openxmlformats.org/officeDocument/2006/relationships/hyperlink" Target="https://www.asl1sassari.it/wp-content/uploads/2025/11/PDTD_2025_0001267_ESTENSIONE_DETERMINA_CISTOSCOPI_signed-n.-1179.pdf" TargetMode="External"/><Relationship Id="rId34" Type="http://schemas.openxmlformats.org/officeDocument/2006/relationships/hyperlink" Target="https://www.asl1sassari.it/ap/deliberazione-del-commissario-straordinario-n-514-del-13-11-2025/" TargetMode="External"/><Relationship Id="rId7" Type="http://schemas.openxmlformats.org/officeDocument/2006/relationships/hyperlink" Target="https://www.asl1sassari.it/ap/determinazione-dirigenziale-n-1136-del-07-11-2025/" TargetMode="External"/><Relationship Id="rId12" Type="http://schemas.openxmlformats.org/officeDocument/2006/relationships/hyperlink" Target="https://www.asl1sassari.it/ap/determinazione-dirigenziale-n-1150-del-12-11-2025/" TargetMode="External"/><Relationship Id="rId17" Type="http://schemas.openxmlformats.org/officeDocument/2006/relationships/hyperlink" Target="https://www.asl1sassari.it/ap/determinazione-dirigenziale-n-1171-del-18-11-2025/" TargetMode="External"/><Relationship Id="rId25" Type="http://schemas.openxmlformats.org/officeDocument/2006/relationships/hyperlink" Target="https://www.asl1sassari.it/ap/determinazione-dirigenziale-n-1184-del-19-11-2025/" TargetMode="External"/><Relationship Id="rId33" Type="http://schemas.openxmlformats.org/officeDocument/2006/relationships/hyperlink" Target="https://www.asl1sassari.it/ap/deliberazione-del-commissario-straordinario-n-510-del-13-11-2025/" TargetMode="External"/><Relationship Id="rId38" Type="http://schemas.openxmlformats.org/officeDocument/2006/relationships/printerSettings" Target="../printerSettings/printerSettings11.bin"/><Relationship Id="rId2" Type="http://schemas.openxmlformats.org/officeDocument/2006/relationships/hyperlink" Target="https://www.asl1sassari.it/ap/determinazione-dirigenziale-n-1118-del-04-11-2025/" TargetMode="External"/><Relationship Id="rId16" Type="http://schemas.openxmlformats.org/officeDocument/2006/relationships/hyperlink" Target="https://www.asl1sassari.it/ap/determinazione-dirigenziale-n-1164-del-17-11-2025/" TargetMode="External"/><Relationship Id="rId20" Type="http://schemas.openxmlformats.org/officeDocument/2006/relationships/hyperlink" Target="https://www.asl1sassari.it/ap/determinazione-dirigenziale-n-1177-del-19-11-2025/" TargetMode="External"/><Relationship Id="rId29" Type="http://schemas.openxmlformats.org/officeDocument/2006/relationships/hyperlink" Target="https://www.asl1sassari.it/ap/determinazione-dirigenziale-n-1201-del-27-11-2025/" TargetMode="External"/><Relationship Id="rId1" Type="http://schemas.openxmlformats.org/officeDocument/2006/relationships/hyperlink" Target="https://www.bosettiegatti.eu/info/norme/statali/1999_0068.htm" TargetMode="External"/><Relationship Id="rId6" Type="http://schemas.openxmlformats.org/officeDocument/2006/relationships/hyperlink" Target="https://www.asl1sassari.it/ap/determinazione-dirigenziale-n-1135-del-07-11-2025/" TargetMode="External"/><Relationship Id="rId11" Type="http://schemas.openxmlformats.org/officeDocument/2006/relationships/hyperlink" Target="https://www.asl1sassari.it/ap/determinazione-dirigenziale-n-1149-del-12-11-2025/" TargetMode="External"/><Relationship Id="rId24" Type="http://schemas.openxmlformats.org/officeDocument/2006/relationships/hyperlink" Target="https://www.asl1sassari.it/ap/determinazione-dirigenziale-n-1183-del-19-11-2025/" TargetMode="External"/><Relationship Id="rId32" Type="http://schemas.openxmlformats.org/officeDocument/2006/relationships/hyperlink" Target="https://www.asl1sassari.it/ap/deliberazione-del-commissario-straordinario-n-509-del-13-11-2025/" TargetMode="External"/><Relationship Id="rId37" Type="http://schemas.openxmlformats.org/officeDocument/2006/relationships/hyperlink" Target="https://www.asl1sassari.it/ap/deliberazione-del-commissario-straordinario-n-562-del-28-11-2025/" TargetMode="External"/><Relationship Id="rId5" Type="http://schemas.openxmlformats.org/officeDocument/2006/relationships/hyperlink" Target="https://www.asl1sassari.it/ap/determinazione-dirigenziale-n-1134-del-07-11-2025/" TargetMode="External"/><Relationship Id="rId15" Type="http://schemas.openxmlformats.org/officeDocument/2006/relationships/hyperlink" Target="https://www.asl1sassari.it/ap/determinazione-dirigenziale-n-1158-del-14-11-2025/" TargetMode="External"/><Relationship Id="rId23" Type="http://schemas.openxmlformats.org/officeDocument/2006/relationships/hyperlink" Target="https://www.asl1sassari.it/ap/determinazione-dirigenziale-n-1181-del-19-11-2025/" TargetMode="External"/><Relationship Id="rId28" Type="http://schemas.openxmlformats.org/officeDocument/2006/relationships/hyperlink" Target="https://www.asl1sassari.it/ap/determinazione-dirigenziale-n-1200-del-27-11-2025/" TargetMode="External"/><Relationship Id="rId36" Type="http://schemas.openxmlformats.org/officeDocument/2006/relationships/hyperlink" Target="https://www.asl1sassari.it/ap/deliberazione-del-commissario-straordinario-n-534-del-19-11-2025/" TargetMode="External"/><Relationship Id="rId10" Type="http://schemas.openxmlformats.org/officeDocument/2006/relationships/hyperlink" Target="https://www.asl1sassari.it/wp-content/uploads/2025/11/1143_PDTD_N.1224_DEL_06.10.2025__FORNITURA_DEL_FARMACO_JORVEZA_DA__1_MG._SINO_AL_31.12.2025_PER_FARM.TERR_.LE_.pdf" TargetMode="External"/><Relationship Id="rId19" Type="http://schemas.openxmlformats.org/officeDocument/2006/relationships/hyperlink" Target="https://www.asl1sassari.it/ap/determinazione-dirigenziale-n-1175-del-19-11-2025/" TargetMode="External"/><Relationship Id="rId31" Type="http://schemas.openxmlformats.org/officeDocument/2006/relationships/hyperlink" Target="https://www.asl1sassari.it/ap/determinazione-dirigenziale-n-1204-del-27-11-2025/" TargetMode="External"/><Relationship Id="rId4" Type="http://schemas.openxmlformats.org/officeDocument/2006/relationships/hyperlink" Target="https://www.asl1sassari.it/ap/determinazione-dirigenziale-n-1129-del-06-11-2025/" TargetMode="External"/><Relationship Id="rId9" Type="http://schemas.openxmlformats.org/officeDocument/2006/relationships/hyperlink" Target="https://www.asl1sassari.it/ap/determinazione-dirigenziale-n-1139-del-10-11-2025/" TargetMode="External"/><Relationship Id="rId14" Type="http://schemas.openxmlformats.org/officeDocument/2006/relationships/hyperlink" Target="https://www.asl1sassari.it/ap/determinazione-dirigenziale-n-1152-del-13-11-2025/" TargetMode="External"/><Relationship Id="rId22" Type="http://schemas.openxmlformats.org/officeDocument/2006/relationships/hyperlink" Target="https://www.asl1sassari.it/ap/determinazione-dirigenziale-n-1180-del-19-11-2025/" TargetMode="External"/><Relationship Id="rId27" Type="http://schemas.openxmlformats.org/officeDocument/2006/relationships/hyperlink" Target="https://www.asl1sassari.it/ap/determinazione-dirigenziale-n-1193-del-24-11-2025/" TargetMode="External"/><Relationship Id="rId30" Type="http://schemas.openxmlformats.org/officeDocument/2006/relationships/hyperlink" Target="https://www.asl1sassari.it/ap/determinazione-dirigenziale-n-1202-del-27-11-2025/" TargetMode="External"/><Relationship Id="rId35" Type="http://schemas.openxmlformats.org/officeDocument/2006/relationships/hyperlink" Target="https://www.asl1sassari.it/ap/deliberazione-del-commissario-straordinario-n-515-del-13-11-2025/" TargetMode="External"/><Relationship Id="rId8" Type="http://schemas.openxmlformats.org/officeDocument/2006/relationships/hyperlink" Target="https://www.asl1sassari.it/ap/determinazione-dirigenziale-n-1137-del-07-11-2025/" TargetMode="External"/><Relationship Id="rId3" Type="http://schemas.openxmlformats.org/officeDocument/2006/relationships/hyperlink" Target="https://www.asl1sassari.it/ap/determinazione-dirigenziale-n-1123-del-04-11-2025/" TargetMode="External"/></Relationships>
</file>

<file path=xl/worksheets/_rels/sheet12.xml.rels><?xml version="1.0" encoding="UTF-8" standalone="yes"?>
<Relationships xmlns="http://schemas.openxmlformats.org/package/2006/relationships"><Relationship Id="rId13" Type="http://schemas.openxmlformats.org/officeDocument/2006/relationships/hyperlink" Target="https://www.asl1sassari.it/ap/determinazione-dirigenziale-n-1152-del-13-11-2025/" TargetMode="External"/><Relationship Id="rId18" Type="http://schemas.openxmlformats.org/officeDocument/2006/relationships/hyperlink" Target="https://www.asl1sassari.it/ap/determinazione-dirigenziale-n-1177-del-19-11-2025/" TargetMode="External"/><Relationship Id="rId26" Type="http://schemas.openxmlformats.org/officeDocument/2006/relationships/hyperlink" Target="https://www.asl1sassari.it/ap/determinazione-dirigenziale-n-1193-del-24-11-2025/" TargetMode="External"/><Relationship Id="rId39" Type="http://schemas.openxmlformats.org/officeDocument/2006/relationships/hyperlink" Target="https://www.asl1sassari.it/ap/determinazione-dirigenziale-n-1174-del-19-11-2025/" TargetMode="External"/><Relationship Id="rId21" Type="http://schemas.openxmlformats.org/officeDocument/2006/relationships/hyperlink" Target="https://www.asl1sassari.it/ap/determinazione-dirigenziale-n-1180-del-19-11-2025/" TargetMode="External"/><Relationship Id="rId34" Type="http://schemas.openxmlformats.org/officeDocument/2006/relationships/hyperlink" Target="https://www.asl1sassari.it/ap/deliberazione-del-commissario-straordinario-n-514-del-13-11-2025/" TargetMode="External"/><Relationship Id="rId7" Type="http://schemas.openxmlformats.org/officeDocument/2006/relationships/hyperlink" Target="https://www.asl1sassari.it/ap/determinazione-dirigenziale-n-1137-del-07-11-2025/" TargetMode="External"/><Relationship Id="rId2" Type="http://schemas.openxmlformats.org/officeDocument/2006/relationships/hyperlink" Target="https://www.asl1sassari.it/ap/determinazione-dirigenziale-n-1118-del-04-11-2025/" TargetMode="External"/><Relationship Id="rId16" Type="http://schemas.openxmlformats.org/officeDocument/2006/relationships/hyperlink" Target="https://www.asl1sassari.it/ap/determinazione-dirigenziale-n-1171-del-18-11-2025/" TargetMode="External"/><Relationship Id="rId20" Type="http://schemas.openxmlformats.org/officeDocument/2006/relationships/hyperlink" Target="https://www.asl1sassari.it/ap/determinazione-dirigenziale-n-1179-del-19-11-2025/" TargetMode="External"/><Relationship Id="rId29" Type="http://schemas.openxmlformats.org/officeDocument/2006/relationships/hyperlink" Target="https://www.asl1sassari.it/ap/determinazione-dirigenziale-n-1204-del-27-11-2025/" TargetMode="External"/><Relationship Id="rId41" Type="http://schemas.openxmlformats.org/officeDocument/2006/relationships/drawing" Target="../drawings/drawing12.xml"/><Relationship Id="rId1" Type="http://schemas.openxmlformats.org/officeDocument/2006/relationships/hyperlink" Target="https://www.bosettiegatti.eu/info/norme/statali/1999_0068.htm" TargetMode="External"/><Relationship Id="rId6" Type="http://schemas.openxmlformats.org/officeDocument/2006/relationships/hyperlink" Target="https://www.asl1sassari.it/ap/determinazione-dirigenziale-n-1136-del-07-11-2025/" TargetMode="External"/><Relationship Id="rId11" Type="http://schemas.openxmlformats.org/officeDocument/2006/relationships/hyperlink" Target="https://www.asl1sassari.it/ap/determinazione-dirigenziale-n-1150-del-12-11-2025/" TargetMode="External"/><Relationship Id="rId24" Type="http://schemas.openxmlformats.org/officeDocument/2006/relationships/hyperlink" Target="https://www.asl1sassari.it/ap/determinazione-dirigenziale-n-1184-del-19-11-2025/" TargetMode="External"/><Relationship Id="rId32" Type="http://schemas.openxmlformats.org/officeDocument/2006/relationships/hyperlink" Target="https://www.asl1sassari.it/ap/deliberazione-del-commissario-straordinario-n-509-del-13-11-2025/" TargetMode="External"/><Relationship Id="rId37" Type="http://schemas.openxmlformats.org/officeDocument/2006/relationships/hyperlink" Target="https://www.asl1sassari.it/ap/deliberazione-del-commissario-straordinario-n-562-del-28-11-2025/" TargetMode="External"/><Relationship Id="rId40" Type="http://schemas.openxmlformats.org/officeDocument/2006/relationships/printerSettings" Target="../printerSettings/printerSettings12.bin"/><Relationship Id="rId5" Type="http://schemas.openxmlformats.org/officeDocument/2006/relationships/hyperlink" Target="https://www.asl1sassari.it/ap/determinazione-dirigenziale-n-1135-del-07-11-2025/" TargetMode="External"/><Relationship Id="rId15" Type="http://schemas.openxmlformats.org/officeDocument/2006/relationships/hyperlink" Target="https://www.asl1sassari.it/ap/determinazione-dirigenziale-n-1164-del-17-11-2025/" TargetMode="External"/><Relationship Id="rId23" Type="http://schemas.openxmlformats.org/officeDocument/2006/relationships/hyperlink" Target="https://www.asl1sassari.it/ap/determinazione-dirigenziale-n-1183-del-19-11-2025/" TargetMode="External"/><Relationship Id="rId28" Type="http://schemas.openxmlformats.org/officeDocument/2006/relationships/hyperlink" Target="https://www.asl1sassari.it/ap/determinazione-dirigenziale-n-1202-del-27-11-2025/" TargetMode="External"/><Relationship Id="rId36" Type="http://schemas.openxmlformats.org/officeDocument/2006/relationships/hyperlink" Target="https://www.asl1sassari.it/ap/deliberazione-del-commissario-straordinario-n-534-del-19-11-2025/" TargetMode="External"/><Relationship Id="rId10" Type="http://schemas.openxmlformats.org/officeDocument/2006/relationships/hyperlink" Target="https://www.asl1sassari.it/ap/determinazione-dirigenziale-n-1149-del-12-11-2025/" TargetMode="External"/><Relationship Id="rId19" Type="http://schemas.openxmlformats.org/officeDocument/2006/relationships/hyperlink" Target="https://www.asl1sassari.it/ap/determinazione-dirigenziale-n-1178-del-19-11-2025/" TargetMode="External"/><Relationship Id="rId31" Type="http://schemas.openxmlformats.org/officeDocument/2006/relationships/hyperlink" Target="https://www.asl1sassari.it/ap/determinazione-dirigenziale-n-1200-del-27-11-2025/" TargetMode="External"/><Relationship Id="rId4" Type="http://schemas.openxmlformats.org/officeDocument/2006/relationships/hyperlink" Target="https://www.asl1sassari.it/ap/determinazione-dirigenziale-n-1129-del-06-11-2025/" TargetMode="External"/><Relationship Id="rId9" Type="http://schemas.openxmlformats.org/officeDocument/2006/relationships/hyperlink" Target="https://www.asl1sassari.it/ap/determinazione-dirigenziale-n-1143-del-11-11-2025/" TargetMode="External"/><Relationship Id="rId14" Type="http://schemas.openxmlformats.org/officeDocument/2006/relationships/hyperlink" Target="https://www.asl1sassari.it/ap/determinazione-dirigenziale-n-1158-del-14-11-2025/" TargetMode="External"/><Relationship Id="rId22" Type="http://schemas.openxmlformats.org/officeDocument/2006/relationships/hyperlink" Target="https://www.asl1sassari.it/ap/determinazione-dirigenziale-n-1181-del-19-11-2025/" TargetMode="External"/><Relationship Id="rId27" Type="http://schemas.openxmlformats.org/officeDocument/2006/relationships/hyperlink" Target="https://www.asl1sassari.it/ap/determinazione-dirigenziale-n-1195-del-24-11-2025/" TargetMode="External"/><Relationship Id="rId30" Type="http://schemas.openxmlformats.org/officeDocument/2006/relationships/hyperlink" Target="https://www.asl1sassari.it/ap/determinazione-dirigenziale-n-1201-del-27-11-2025/" TargetMode="External"/><Relationship Id="rId35" Type="http://schemas.openxmlformats.org/officeDocument/2006/relationships/hyperlink" Target="https://www.asl1sassari.it/ap/deliberazione-del-commissario-straordinario-n-515-del-13-11-2025/" TargetMode="External"/><Relationship Id="rId8" Type="http://schemas.openxmlformats.org/officeDocument/2006/relationships/hyperlink" Target="https://www.asl1sassari.it/ap/determinazione-dirigenziale-n-1139-del-10-11-2025/" TargetMode="External"/><Relationship Id="rId3" Type="http://schemas.openxmlformats.org/officeDocument/2006/relationships/hyperlink" Target="https://www.asl1sassari.it/ap/determinazione-dirigenziale-n-1123-del-04-11-2025/" TargetMode="External"/><Relationship Id="rId12" Type="http://schemas.openxmlformats.org/officeDocument/2006/relationships/hyperlink" Target="https://www.asl1sassari.it/ap/determinazione-dirigenziale-n-1151-del-12-11-2025/" TargetMode="External"/><Relationship Id="rId17" Type="http://schemas.openxmlformats.org/officeDocument/2006/relationships/hyperlink" Target="https://www.asl1sassari.it/ap/determinazione-dirigenziale-n-1175-del-19-11-2025/" TargetMode="External"/><Relationship Id="rId25" Type="http://schemas.openxmlformats.org/officeDocument/2006/relationships/hyperlink" Target="https://www.asl1sassari.it/ap/determinazione-dirigenziale-n-1185-del-19-11-2025/" TargetMode="External"/><Relationship Id="rId33" Type="http://schemas.openxmlformats.org/officeDocument/2006/relationships/hyperlink" Target="https://www.asl1sassari.it/ap/deliberazione-del-commissario-straordinario-n-510-del-13-11-2025/" TargetMode="External"/><Relationship Id="rId38" Type="http://schemas.openxmlformats.org/officeDocument/2006/relationships/hyperlink" Target="https://www.asl1sassari.it/ap/determinazione-dirigenziale-n-1135-del-07-11-2025/"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asl1sassari.it/ap/determinazione-dirigenziale-n-124-del-04-02-2025/" TargetMode="External"/><Relationship Id="rId13" Type="http://schemas.openxmlformats.org/officeDocument/2006/relationships/hyperlink" Target="https://www.asl1sassari.it/ap/determinazione-dirigenziale-n-151-del-10-02-2025/" TargetMode="External"/><Relationship Id="rId18" Type="http://schemas.openxmlformats.org/officeDocument/2006/relationships/hyperlink" Target="https://www.asl1sassari.it/ap/determinazione-dirigenziale-n-167-del-18-02-2025/" TargetMode="External"/><Relationship Id="rId26" Type="http://schemas.openxmlformats.org/officeDocument/2006/relationships/hyperlink" Target="https://www.asl1sassari.it/ap/determinazione-dirigenziale-n-218-del-27-02-2025/" TargetMode="External"/><Relationship Id="rId3" Type="http://schemas.openxmlformats.org/officeDocument/2006/relationships/hyperlink" Target="https://www.asl1sassari.it/wp-content/uploads/2025/02/73_PDEL_2025_0000087_Proposta_delibera_adeguamento_prezzi_ristorazione-1.pdf" TargetMode="External"/><Relationship Id="rId21" Type="http://schemas.openxmlformats.org/officeDocument/2006/relationships/hyperlink" Target="https://www.asl1sassari.it/ap/determinazione-dirigenziale-n-199-del-24-02-2025/" TargetMode="External"/><Relationship Id="rId7" Type="http://schemas.openxmlformats.org/officeDocument/2006/relationships/hyperlink" Target="https://www.asl1sassari.it/ap/determinazione-dirigenziale-n-119-del-03-02-2025/" TargetMode="External"/><Relationship Id="rId12" Type="http://schemas.openxmlformats.org/officeDocument/2006/relationships/hyperlink" Target="https://www.asl1sassari.it/wp-content/uploads/2025/02/PDTD_N.150_DEL_05.02.2025__Fornitura_semestrale_del_farmaco_Koselugo_per_paziente_minore_A.S._Farmacia_Territoriale-n.-149.pdf" TargetMode="External"/><Relationship Id="rId17" Type="http://schemas.openxmlformats.org/officeDocument/2006/relationships/hyperlink" Target="https://www.asl1sassari.it/ap/determinazione-dirigenziale-n-161-del-17-02-2025/" TargetMode="External"/><Relationship Id="rId25" Type="http://schemas.openxmlformats.org/officeDocument/2006/relationships/hyperlink" Target="https://www.asl1sassari.it/ap/determinazione-dirigenziale-n-217-del-27-02-2025/" TargetMode="External"/><Relationship Id="rId2" Type="http://schemas.openxmlformats.org/officeDocument/2006/relationships/hyperlink" Target="https://www.asl1sassari.it/wp-content/uploads/2025/02/75_PDEL_2025_0000078_Provvedimento_di_recepimento_ausiliariato_ARES_SARDEGNA.pdf" TargetMode="External"/><Relationship Id="rId16" Type="http://schemas.openxmlformats.org/officeDocument/2006/relationships/hyperlink" Target="https://www.asl1sassari.it/ap/determinazione-dirigenziale-n-158-del-14-02-2025/" TargetMode="External"/><Relationship Id="rId20" Type="http://schemas.openxmlformats.org/officeDocument/2006/relationships/hyperlink" Target="https://www.asl1sassari.it/ap/determinazione-dirigenziale-n-181-del-20-02-2025/" TargetMode="External"/><Relationship Id="rId29" Type="http://schemas.openxmlformats.org/officeDocument/2006/relationships/hyperlink" Target="https://www.asl1sassari.it/ap/determinazione-dirigenziale-n-227-del-28-02-2025/" TargetMode="External"/><Relationship Id="rId1" Type="http://schemas.openxmlformats.org/officeDocument/2006/relationships/hyperlink" Target="https://www.bosettiegatti.eu/info/norme/statali/1999_0068.htm" TargetMode="External"/><Relationship Id="rId6" Type="http://schemas.openxmlformats.org/officeDocument/2006/relationships/hyperlink" Target="https://www.asl1sassari.it/ap/determinazione-dirigenziale-n-115-del-03-02-2025/" TargetMode="External"/><Relationship Id="rId11" Type="http://schemas.openxmlformats.org/officeDocument/2006/relationships/hyperlink" Target="https://www.asl1sassari.it/ap/determinazione-dirigenziale-n-147-del-07-02-2025/" TargetMode="External"/><Relationship Id="rId24" Type="http://schemas.openxmlformats.org/officeDocument/2006/relationships/hyperlink" Target="https://www.asl1sassari.it/ap/determinazione-dirigenziale-n-216-del-26-02-2025/" TargetMode="External"/><Relationship Id="rId32" Type="http://schemas.openxmlformats.org/officeDocument/2006/relationships/drawing" Target="../drawings/drawing2.xml"/><Relationship Id="rId5" Type="http://schemas.openxmlformats.org/officeDocument/2006/relationships/hyperlink" Target="https://www.asl1sassari.it/wp-content/uploads/2025/02/78___PDEL_N._42_corretta_DEL_dialisi_domiciliare_-_v2.pdf" TargetMode="External"/><Relationship Id="rId15" Type="http://schemas.openxmlformats.org/officeDocument/2006/relationships/hyperlink" Target="https://www.asl1sassari.it/ap/determinazione-dirigenziale-n-157-del-14-02-2025/" TargetMode="External"/><Relationship Id="rId23" Type="http://schemas.openxmlformats.org/officeDocument/2006/relationships/hyperlink" Target="https://www.asl1sassari.it/ap/determinazione-dirigenziale-n-215-del-26-02-2025/" TargetMode="External"/><Relationship Id="rId28" Type="http://schemas.openxmlformats.org/officeDocument/2006/relationships/hyperlink" Target="https://www.asl1sassari.it/ap/determinazione-dirigenziale-n-226-del-28-02-2025/" TargetMode="External"/><Relationship Id="rId10" Type="http://schemas.openxmlformats.org/officeDocument/2006/relationships/hyperlink" Target="https://www.asl1sassari.it/wp-content/uploads/2025/02/132_PDEL_2025_0000142_Provvedimento_di_recepimento_ADI_ARES_SARDEGNA_1-1.pdf" TargetMode="External"/><Relationship Id="rId19" Type="http://schemas.openxmlformats.org/officeDocument/2006/relationships/hyperlink" Target="https://www.asl1sassari.it/ap/determinazione-dirigenziale-n-182-del-20-02-2025/" TargetMode="External"/><Relationship Id="rId31" Type="http://schemas.openxmlformats.org/officeDocument/2006/relationships/printerSettings" Target="../printerSettings/printerSettings2.bin"/><Relationship Id="rId4" Type="http://schemas.openxmlformats.org/officeDocument/2006/relationships/hyperlink" Target="https://www.asl1sassari.it/wp-content/uploads/2025/02/75_PDEL_2025_0000078_Provvedimento_di_recepimento_ausiliariato_ARES_SARDEGNA.pdf" TargetMode="External"/><Relationship Id="rId9" Type="http://schemas.openxmlformats.org/officeDocument/2006/relationships/hyperlink" Target="https://www.asl1sassari.it/ap/determinazione-dirigenziale-n-125-del-04-02-2025/" TargetMode="External"/><Relationship Id="rId14" Type="http://schemas.openxmlformats.org/officeDocument/2006/relationships/hyperlink" Target="https://www.asl1sassari.it/ap/determinazione-dirigenziale-n-152-del-10-02-2025/" TargetMode="External"/><Relationship Id="rId22" Type="http://schemas.openxmlformats.org/officeDocument/2006/relationships/hyperlink" Target="https://www.asl1sassari.it/ap/determinazione-dirigenziale-n-200-del-24-02-2025/" TargetMode="External"/><Relationship Id="rId27" Type="http://schemas.openxmlformats.org/officeDocument/2006/relationships/hyperlink" Target="https://www.asl1sassari.it/ap/determinazione-dirigenziale-n-224-del-27-02-2025/" TargetMode="External"/><Relationship Id="rId30" Type="http://schemas.openxmlformats.org/officeDocument/2006/relationships/hyperlink" Target="https://www.asl1sassari.it/ap/determinazione-dirigenziale-n-229-del-28-02-2025/"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www.asl1sassari.it/ap/determinazione-dirigenziale-n-278-del-12-03-2025/" TargetMode="External"/><Relationship Id="rId18" Type="http://schemas.openxmlformats.org/officeDocument/2006/relationships/hyperlink" Target="https://www.asl1sassari.it/wp-content/uploads/2025/03/309_PDTD_2025_0000330_DOSAGGIO_ETHYL-estensione.pdf" TargetMode="External"/><Relationship Id="rId26" Type="http://schemas.openxmlformats.org/officeDocument/2006/relationships/hyperlink" Target="https://www.asl1sassari.it/ap/determinazione-dirigenziale-n-330-del-25-03-2025/" TargetMode="External"/><Relationship Id="rId39" Type="http://schemas.openxmlformats.org/officeDocument/2006/relationships/hyperlink" Target="https://www.asl1sassari.it/ap/determinazione-dirigenziale-n-373-del-31-03-2025/" TargetMode="External"/><Relationship Id="rId21" Type="http://schemas.openxmlformats.org/officeDocument/2006/relationships/hyperlink" Target="https://www.asl1sassari.it/ap/determinazione-dirigenziale-n-321-del-21-03-2025/" TargetMode="External"/><Relationship Id="rId34" Type="http://schemas.openxmlformats.org/officeDocument/2006/relationships/hyperlink" Target="https://www.asl1sassari.it/ap/determinazione-dirigenziale-n-360-del-28-03-2025/" TargetMode="External"/><Relationship Id="rId42" Type="http://schemas.openxmlformats.org/officeDocument/2006/relationships/hyperlink" Target="https://www.asl1sassari.it/ap/determinazione-dirigenziale-n-376-del-31-03-2025/" TargetMode="External"/><Relationship Id="rId47" Type="http://schemas.openxmlformats.org/officeDocument/2006/relationships/hyperlink" Target="https://www.asl1sassari.it/wp-content/uploads/2025/03/200_PDEL_2025_0000222_Provvedimento_di_recepimento_servizio_trasporto_antiblastici_ARES_SARDEGNA.pdf" TargetMode="External"/><Relationship Id="rId50" Type="http://schemas.openxmlformats.org/officeDocument/2006/relationships/printerSettings" Target="../printerSettings/printerSettings3.bin"/><Relationship Id="rId7" Type="http://schemas.openxmlformats.org/officeDocument/2006/relationships/hyperlink" Target="https://www.asl1sassari.it/ap/determinazione-dirigenziale-n-252-del-05-03-2025/" TargetMode="External"/><Relationship Id="rId2" Type="http://schemas.openxmlformats.org/officeDocument/2006/relationships/hyperlink" Target="https://www.asl1sassari.it/ap/determinazione-dirigenziale-n-247-del-05-03-2025/" TargetMode="External"/><Relationship Id="rId16" Type="http://schemas.openxmlformats.org/officeDocument/2006/relationships/hyperlink" Target="https://www.asl1sassari.it/ap/determinazione-dirigenziale-n-291-del-14-03-2025/" TargetMode="External"/><Relationship Id="rId29" Type="http://schemas.openxmlformats.org/officeDocument/2006/relationships/hyperlink" Target="https://www.asl1sassari.it/ap/determinazione-dirigenziale-n-335-del-25-03-2025/" TargetMode="External"/><Relationship Id="rId11" Type="http://schemas.openxmlformats.org/officeDocument/2006/relationships/hyperlink" Target="https://www.asl1sassari.it/ap/determinazione-dirigenziale-n-276-del-12-03-2025/" TargetMode="External"/><Relationship Id="rId24" Type="http://schemas.openxmlformats.org/officeDocument/2006/relationships/hyperlink" Target="https://www.asl1sassari.it/ap/determinazione-dirigenziale-n-328-del-25-03-2025/" TargetMode="External"/><Relationship Id="rId32" Type="http://schemas.openxmlformats.org/officeDocument/2006/relationships/hyperlink" Target="https://www.asl1sassari.it/ap/determinazione-dirigenziale-n-342-del-26-03-2025/" TargetMode="External"/><Relationship Id="rId37" Type="http://schemas.openxmlformats.org/officeDocument/2006/relationships/hyperlink" Target="https://www.asl1sassari.it/ap/determinazione-dirigenziale-n-371-del-31-03-2025/" TargetMode="External"/><Relationship Id="rId40" Type="http://schemas.openxmlformats.org/officeDocument/2006/relationships/hyperlink" Target="https://www.asl1sassari.it/ap/determinazione-dirigenziale-n-374-del-31-03-2025/" TargetMode="External"/><Relationship Id="rId45" Type="http://schemas.openxmlformats.org/officeDocument/2006/relationships/hyperlink" Target="https://www.asl1sassari.it/wp-content/uploads/2025/03/187_PDEL_N.197_2024_ADESIONE_ACCORDO_QUADRO_AUTO_ELETTRICHE_1.pdf" TargetMode="External"/><Relationship Id="rId5" Type="http://schemas.openxmlformats.org/officeDocument/2006/relationships/hyperlink" Target="https://www.asl1sassari.it/ap/determinazione-dirigenziale-n-250-del-05-03-2025/" TargetMode="External"/><Relationship Id="rId15" Type="http://schemas.openxmlformats.org/officeDocument/2006/relationships/hyperlink" Target="https://www.asl1sassari.it/ap/determinazione-dirigenziale-n-283-del-13-03-2025/" TargetMode="External"/><Relationship Id="rId23" Type="http://schemas.openxmlformats.org/officeDocument/2006/relationships/hyperlink" Target="https://www.asl1sassari.it/ap/determinazione-dirigenziale-n-327-del-25-03-2025/" TargetMode="External"/><Relationship Id="rId28" Type="http://schemas.openxmlformats.org/officeDocument/2006/relationships/hyperlink" Target="https://www.asl1sassari.it/wp-content/uploads/2025/03/332_PDTD_2025_0000231_sigilli-estensione_determina-2.pdf" TargetMode="External"/><Relationship Id="rId36" Type="http://schemas.openxmlformats.org/officeDocument/2006/relationships/hyperlink" Target="https://www.asl1sassari.it/wp-content/uploads/2025/03/361_PDTD_N.355_DEL_24.03.2025__Fornitura_semestrale_del_farmaco_oncologico_Lumykras_per__pazienti_aventi_diritto_-_SSD_Farmacia_Ospedaliera_Alghero.pdf" TargetMode="External"/><Relationship Id="rId49" Type="http://schemas.openxmlformats.org/officeDocument/2006/relationships/hyperlink" Target="https://www.asl1sassari.it/wp-content/uploads/2025/03/226_PDEL_2025_0000251_Provvedimento_di_recepimento_servizio_vigilanza_CAT_Sardegna_1.pdf" TargetMode="External"/><Relationship Id="rId10" Type="http://schemas.openxmlformats.org/officeDocument/2006/relationships/hyperlink" Target="https://www.asl1sassari.it/ap/determinazione-dirigenziale-n-275-del-12-03-2025/" TargetMode="External"/><Relationship Id="rId19" Type="http://schemas.openxmlformats.org/officeDocument/2006/relationships/hyperlink" Target="https://www.asl1sassari.it/ap/determinazione-dirigenziale-n-316-del-20-03-2025/" TargetMode="External"/><Relationship Id="rId31" Type="http://schemas.openxmlformats.org/officeDocument/2006/relationships/hyperlink" Target="https://www.asl1sassari.it/ap/determinazione-dirigenziale-n-339-del-25-03-2025/" TargetMode="External"/><Relationship Id="rId44" Type="http://schemas.openxmlformats.org/officeDocument/2006/relationships/hyperlink" Target="https://www.asl1sassari.it/wp-content/uploads/2025/03/182_PDEL_119_autorizzazione_a_contrarre_angrafe_v2-1.pdf" TargetMode="External"/><Relationship Id="rId4" Type="http://schemas.openxmlformats.org/officeDocument/2006/relationships/hyperlink" Target="https://www.asl1sassari.it/ap/determinazione-dirigenziale-n-249-del-05-03-2025/" TargetMode="External"/><Relationship Id="rId9" Type="http://schemas.openxmlformats.org/officeDocument/2006/relationships/hyperlink" Target="https://www.asl1sassari.it/wp-content/uploads/2025/03/PDTD_2025_0000232_registri_nosologici-estensione-n.274.pdf" TargetMode="External"/><Relationship Id="rId14" Type="http://schemas.openxmlformats.org/officeDocument/2006/relationships/hyperlink" Target="https://www.asl1sassari.it/ap/determinazione-dirigenziale-n-285-del-13-03-2025/" TargetMode="External"/><Relationship Id="rId22" Type="http://schemas.openxmlformats.org/officeDocument/2006/relationships/hyperlink" Target="https://www.asl1sassari.it/ap/determinazione-dirigenziale-n-322-del-21-03-2025/" TargetMode="External"/><Relationship Id="rId27" Type="http://schemas.openxmlformats.org/officeDocument/2006/relationships/hyperlink" Target="https://www.asl1sassari.it/ap/determinazione-dirigenziale-n-331-del-25-03-2025/" TargetMode="External"/><Relationship Id="rId30" Type="http://schemas.openxmlformats.org/officeDocument/2006/relationships/hyperlink" Target="https://www.asl1sassari.it/ap/determinazione-dirigenziale-n-336-del-25-03-2025/" TargetMode="External"/><Relationship Id="rId35" Type="http://schemas.openxmlformats.org/officeDocument/2006/relationships/hyperlink" Target="https://www.asl1sassari.it/ap/determinazione-dirigenziale-n-362-del-28-03-2025/" TargetMode="External"/><Relationship Id="rId43" Type="http://schemas.openxmlformats.org/officeDocument/2006/relationships/hyperlink" Target="https://dati.anticorruzione.it/superset/recaptcha/?cig=B5E558847F&amp;next=dettaglio_cig" TargetMode="External"/><Relationship Id="rId48" Type="http://schemas.openxmlformats.org/officeDocument/2006/relationships/hyperlink" Target="https://www.asl1sassari.it/wp-content/uploads/2025/03/PDEL_N.242_2024_ADESIONE_ACCORDO_QUADRO_AUTO_ELETTRICHE_2-n.-225.pdf" TargetMode="External"/><Relationship Id="rId8" Type="http://schemas.openxmlformats.org/officeDocument/2006/relationships/hyperlink" Target="https://www.asl1sassari.it/ap/determinazione-dirigenziale-n-262-del-07-03-2025/" TargetMode="External"/><Relationship Id="rId51" Type="http://schemas.openxmlformats.org/officeDocument/2006/relationships/drawing" Target="../drawings/drawing3.xml"/><Relationship Id="rId3" Type="http://schemas.openxmlformats.org/officeDocument/2006/relationships/hyperlink" Target="https://www.asl1sassari.it/ap/determinazione-dirigenziale-n-248-del-05-03-2025/" TargetMode="External"/><Relationship Id="rId12" Type="http://schemas.openxmlformats.org/officeDocument/2006/relationships/hyperlink" Target="https://www.asl1sassari.it/ap/determinazione-dirigenziale-n-277-del-12-03-2025/" TargetMode="External"/><Relationship Id="rId17" Type="http://schemas.openxmlformats.org/officeDocument/2006/relationships/hyperlink" Target="https://www.asl1sassari.it/ap/determinazione-dirigenziale-n-308-del-19-03-2025/" TargetMode="External"/><Relationship Id="rId25" Type="http://schemas.openxmlformats.org/officeDocument/2006/relationships/hyperlink" Target="https://www.asl1sassari.it/ap/determinazione-dirigenziale-n-329-del-25-03-2025/" TargetMode="External"/><Relationship Id="rId33" Type="http://schemas.openxmlformats.org/officeDocument/2006/relationships/hyperlink" Target="https://www.asl1sassari.it/ap/determinazione-dirigenziale-n-343-del-26-03-2025/" TargetMode="External"/><Relationship Id="rId38" Type="http://schemas.openxmlformats.org/officeDocument/2006/relationships/hyperlink" Target="https://www.asl1sassari.it/ap/determinazione-dirigenziale-n-372-del-31-03-2025/" TargetMode="External"/><Relationship Id="rId46" Type="http://schemas.openxmlformats.org/officeDocument/2006/relationships/hyperlink" Target="https://www.asl1sassari.it/wp-content/uploads/2025/03/200_PDEL_2025_0000222_Provvedimento_di_recepimento_servizio_trasporto_antiblastici_ARES_SARDEGNA.pdf" TargetMode="External"/><Relationship Id="rId20" Type="http://schemas.openxmlformats.org/officeDocument/2006/relationships/hyperlink" Target="https://www.asl1sassari.it/ap/determinazione-dirigenziale-n-320-del-21-03-2025/" TargetMode="External"/><Relationship Id="rId41" Type="http://schemas.openxmlformats.org/officeDocument/2006/relationships/hyperlink" Target="https://www.asl1sassari.it/ap/determinazione-dirigenziale-n-375-del-31-03-2025/" TargetMode="External"/><Relationship Id="rId1" Type="http://schemas.openxmlformats.org/officeDocument/2006/relationships/hyperlink" Target="https://www.bosettiegatti.eu/info/norme/statali/1999_0068.htm" TargetMode="External"/><Relationship Id="rId6" Type="http://schemas.openxmlformats.org/officeDocument/2006/relationships/hyperlink" Target="https://www.asl1sassari.it/ap/determinazione-dirigenziale-n-251-del-05-03-2025/"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asl1sassari.it/ap/determinazione-dirigenziale-n-458-del-18-04-2025/" TargetMode="External"/><Relationship Id="rId13" Type="http://schemas.openxmlformats.org/officeDocument/2006/relationships/hyperlink" Target="https://www.asl1sassari.it/ap/determinazione-dirigenziale-n-448-del-16-04-2025/" TargetMode="External"/><Relationship Id="rId18" Type="http://schemas.openxmlformats.org/officeDocument/2006/relationships/hyperlink" Target="https://www.asl1sassari.it/ap/determinazione-dirigenziale-n-420-del-11-04-2025/" TargetMode="External"/><Relationship Id="rId26" Type="http://schemas.openxmlformats.org/officeDocument/2006/relationships/hyperlink" Target="https://www.asl1sassari.it/wp-content/uploads/2025/04/303_PDEL_2025_0000302_recepimento_test_HCV-laboratorio_analisi_ASL_SS.pdf" TargetMode="External"/><Relationship Id="rId3" Type="http://schemas.openxmlformats.org/officeDocument/2006/relationships/hyperlink" Target="https://www.asl1sassari.it/wp-content/uploads/2025/04/284_PDEL_2025_0000314_Provvedimento_di_recepimento_somministrazione_interinali_aprile_-_luglio_2025_1-1.pdf" TargetMode="External"/><Relationship Id="rId21" Type="http://schemas.openxmlformats.org/officeDocument/2006/relationships/hyperlink" Target="https://www.asl1sassari.it/ap/determinazione-dirigenziale-n-411-del-09-04-2025/" TargetMode="External"/><Relationship Id="rId7" Type="http://schemas.openxmlformats.org/officeDocument/2006/relationships/hyperlink" Target="https://www.asl1sassari.it/ap/determinazione-dirigenziale-n-466-del-18-04-2025/" TargetMode="External"/><Relationship Id="rId12" Type="http://schemas.openxmlformats.org/officeDocument/2006/relationships/hyperlink" Target="https://www.asl1sassari.it/ap/determinazione-dirigenziale-n-449-del-16-04-2025/" TargetMode="External"/><Relationship Id="rId17" Type="http://schemas.openxmlformats.org/officeDocument/2006/relationships/hyperlink" Target="https://www.asl1sassari.it/ap/determinazione-dirigenziale-n-421-del-11-04-2025/" TargetMode="External"/><Relationship Id="rId25" Type="http://schemas.openxmlformats.org/officeDocument/2006/relationships/hyperlink" Target="https://www.asl1sassari.it/wp-content/uploads/2025/04/299_PDEL_2025_0000301_recepimento_test_HCV_SERD_e_istituti_penitenziari_-1.pdf" TargetMode="External"/><Relationship Id="rId2" Type="http://schemas.openxmlformats.org/officeDocument/2006/relationships/hyperlink" Target="https://www.asl1sassari.it/wp-content/uploads/2025/04/PDEL_2025_0000282_Provvedimento_di_recepimento_TONER_ARES_SARDEGNA-n.-251.pdf" TargetMode="External"/><Relationship Id="rId16" Type="http://schemas.openxmlformats.org/officeDocument/2006/relationships/hyperlink" Target="https://www.asl1sassari.it/ap/determinazione-dirigenziale-n-432-del-11-04-2025/" TargetMode="External"/><Relationship Id="rId20" Type="http://schemas.openxmlformats.org/officeDocument/2006/relationships/hyperlink" Target="https://www.asl1sassari.it/ap/determinazione-dirigenziale-n-418-del-11-04-2025/" TargetMode="External"/><Relationship Id="rId1" Type="http://schemas.openxmlformats.org/officeDocument/2006/relationships/hyperlink" Target="https://www.bosettiegatti.eu/info/norme/statali/1999_0068.htm" TargetMode="External"/><Relationship Id="rId6" Type="http://schemas.openxmlformats.org/officeDocument/2006/relationships/hyperlink" Target="https://www.asl1sassari.it/ap/determinazione-dirigenziale-n-467-del-18-04-2025/" TargetMode="External"/><Relationship Id="rId11" Type="http://schemas.openxmlformats.org/officeDocument/2006/relationships/hyperlink" Target="https://www.asl1sassari.it/ap/determinazione-dirigenziale-n-451-del-17-04-2025/" TargetMode="External"/><Relationship Id="rId24" Type="http://schemas.openxmlformats.org/officeDocument/2006/relationships/hyperlink" Target="https://www.asl1sassari.it/ap/determinazione-dirigenziale-n-481-del-28-04-2025/" TargetMode="External"/><Relationship Id="rId5" Type="http://schemas.openxmlformats.org/officeDocument/2006/relationships/hyperlink" Target="https://www.asl1sassari.it/ap/determinazione-dirigenziale-n-468-del-18-04-2025/" TargetMode="External"/><Relationship Id="rId15" Type="http://schemas.openxmlformats.org/officeDocument/2006/relationships/hyperlink" Target="https://www.asl1sassari.it/ap/determinazione-dirigenziale-n-435-del-14-04-2025/" TargetMode="External"/><Relationship Id="rId23" Type="http://schemas.openxmlformats.org/officeDocument/2006/relationships/hyperlink" Target="https://www.asl1sassari.it/ap/determinazione-dirigenziale-n-482-del-28-04-2025/" TargetMode="External"/><Relationship Id="rId28" Type="http://schemas.openxmlformats.org/officeDocument/2006/relationships/drawing" Target="../drawings/drawing4.xml"/><Relationship Id="rId10" Type="http://schemas.openxmlformats.org/officeDocument/2006/relationships/hyperlink" Target="https://www.asl1sassari.it/wp-content/uploads/2025/04/PDTD_N.375_DEL_25.03.2025_RECEPIMENTO_VACCINO_QDENGA__tetravalente_per_la_dengue_vivoattenuato_INTEGRAZIONE_FORNITURA_ASL_SASSARI_1-n.-452.pdf" TargetMode="External"/><Relationship Id="rId19" Type="http://schemas.openxmlformats.org/officeDocument/2006/relationships/hyperlink" Target="https://www.asl1sassari.it/wp-content/uploads/2025/04/419_PDTD_2025_0000440_PDET_2025_n._carta.pdf" TargetMode="External"/><Relationship Id="rId4" Type="http://schemas.openxmlformats.org/officeDocument/2006/relationships/hyperlink" Target="https://www.asl1sassari.it/wp-content/uploads/2025/04/285_PDEL_2025_0000304_contratto_ponte-servizio_di_tesoreria-1-1.pdf" TargetMode="External"/><Relationship Id="rId9" Type="http://schemas.openxmlformats.org/officeDocument/2006/relationships/hyperlink" Target="https://www.asl1sassari.it/ap/determinazione-dirigenziale-n-457-del-18-04-2025/" TargetMode="External"/><Relationship Id="rId14" Type="http://schemas.openxmlformats.org/officeDocument/2006/relationships/hyperlink" Target="https://www.asl1sassari.it/ap/determinazione-dirigenziale-n-437-del-14-04-2025/" TargetMode="External"/><Relationship Id="rId22" Type="http://schemas.openxmlformats.org/officeDocument/2006/relationships/hyperlink" Target="https://www.asl1sassari.it/ap/determinazione-dirigenziale-n-396-del-07-04-2025/" TargetMode="External"/><Relationship Id="rId27"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3" Type="http://schemas.openxmlformats.org/officeDocument/2006/relationships/hyperlink" Target="https://www.asl1sassari.it/ap/determinazione-dirigenziale-n-571-del-20-05-2025/" TargetMode="External"/><Relationship Id="rId18" Type="http://schemas.openxmlformats.org/officeDocument/2006/relationships/hyperlink" Target="https://www.asl1sassari.it/ap/determinazione-dirigenziale-n-579-del-22-05-2025/" TargetMode="External"/><Relationship Id="rId26" Type="http://schemas.openxmlformats.org/officeDocument/2006/relationships/hyperlink" Target="https://www.asl1sassari.it/ap/determinazione-dirigenziale-n-590-del-23-05-2025/" TargetMode="External"/><Relationship Id="rId39" Type="http://schemas.openxmlformats.org/officeDocument/2006/relationships/hyperlink" Target="https://www.asl1sassari.it/wp-content/uploads/2025/05/DCS-37_PDELCS.N.40_DEL_20.03.2025_RECEPIMENTO_DET.ARES_1077_DEL_17.04.2025_OPZIONE_RINNOVO_12_MESI_SERVICE_METADONE_PER_FARM.AHO_.pdf" TargetMode="External"/><Relationship Id="rId21" Type="http://schemas.openxmlformats.org/officeDocument/2006/relationships/hyperlink" Target="https://www.asl1sassari.it/ap/determinazione-dirigenziale-n-582-del-22-05-2025/" TargetMode="External"/><Relationship Id="rId34" Type="http://schemas.openxmlformats.org/officeDocument/2006/relationships/hyperlink" Target="https://www.asl1sassari.it/ap/determinazione-dirigenziale-n-618-del-29-05-2025/" TargetMode="External"/><Relationship Id="rId42" Type="http://schemas.openxmlformats.org/officeDocument/2006/relationships/drawing" Target="../drawings/drawing5.xml"/><Relationship Id="rId7" Type="http://schemas.openxmlformats.org/officeDocument/2006/relationships/hyperlink" Target="https://www.asl1sassari.it/ap/determinazione-dirigenziale-n-537-del-15-05-2025/" TargetMode="External"/><Relationship Id="rId2" Type="http://schemas.openxmlformats.org/officeDocument/2006/relationships/hyperlink" Target="https://www.asl1sassari.it/ap/determinazione-dirigenziale-n-522-del-14-05-2025/" TargetMode="External"/><Relationship Id="rId16" Type="http://schemas.openxmlformats.org/officeDocument/2006/relationships/hyperlink" Target="https://www.asl1sassari.it/ap/determinazione-dirigenziale-n-575-del-21-05-2025/" TargetMode="External"/><Relationship Id="rId20" Type="http://schemas.openxmlformats.org/officeDocument/2006/relationships/hyperlink" Target="https://www.asl1sassari.it/ap/determinazione-dirigenziale-n-581-del-22-05-2025/" TargetMode="External"/><Relationship Id="rId29" Type="http://schemas.openxmlformats.org/officeDocument/2006/relationships/hyperlink" Target="https://www.asl1sassari.it/ap/determinazione-dirigenziale-n-612-del-29-05-2025/" TargetMode="External"/><Relationship Id="rId41" Type="http://schemas.openxmlformats.org/officeDocument/2006/relationships/printerSettings" Target="../printerSettings/printerSettings5.bin"/><Relationship Id="rId1" Type="http://schemas.openxmlformats.org/officeDocument/2006/relationships/hyperlink" Target="https://www.bosettiegatti.eu/info/norme/statali/1999_0068.htm" TargetMode="External"/><Relationship Id="rId6" Type="http://schemas.openxmlformats.org/officeDocument/2006/relationships/hyperlink" Target="https://www.asl1sassari.it/wp-content/uploads/2025/05/528_PDTD_2025_0000580_DETERMINA_DIRIGENZIALE_-_DRENAGGI_-_ESTENSIONE_DEL_QUINTO_.pdf" TargetMode="External"/><Relationship Id="rId11" Type="http://schemas.openxmlformats.org/officeDocument/2006/relationships/hyperlink" Target="https://www.asl1sassari.it/ap/determinazione-dirigenziale-n-559-del-19-05-2025/" TargetMode="External"/><Relationship Id="rId24" Type="http://schemas.openxmlformats.org/officeDocument/2006/relationships/hyperlink" Target="https://www.asl1sassari.it/ap/determinazione-dirigenziale-n-585-del-22-05-2025/" TargetMode="External"/><Relationship Id="rId32" Type="http://schemas.openxmlformats.org/officeDocument/2006/relationships/hyperlink" Target="https://www.asl1sassari.it/ap/determinazione-dirigenziale-n-615-del-29-05-2025/" TargetMode="External"/><Relationship Id="rId37" Type="http://schemas.openxmlformats.org/officeDocument/2006/relationships/hyperlink" Target="https://www.asl1sassari.it/wp-content/uploads/2025/05/PDELCS_2025_0000012_AGHI_PER_BIOPSIA-n.-20.pdf" TargetMode="External"/><Relationship Id="rId40" Type="http://schemas.openxmlformats.org/officeDocument/2006/relationships/hyperlink" Target="https://www.asl1sassari.it/wp-content/uploads/2025/05/49_PDELCS_2025_0000058_DELIBERE_Commissario_Straordinario_Recepimento_DTD_980_del_2025__Coagulazione.pdf" TargetMode="External"/><Relationship Id="rId5" Type="http://schemas.openxmlformats.org/officeDocument/2006/relationships/hyperlink" Target="https://www.asl1sassari.it/ap/determinazione-dirigenziale-n-527-del-14-05-2025/" TargetMode="External"/><Relationship Id="rId15" Type="http://schemas.openxmlformats.org/officeDocument/2006/relationships/hyperlink" Target="https://www.asl1sassari.it/ap/determinazione-dirigenziale-n-574-del-21-05-2025/" TargetMode="External"/><Relationship Id="rId23" Type="http://schemas.openxmlformats.org/officeDocument/2006/relationships/hyperlink" Target="https://www.asl1sassari.it/ap/determinazione-dirigenziale-n-584-del-22-05-2025/" TargetMode="External"/><Relationship Id="rId28" Type="http://schemas.openxmlformats.org/officeDocument/2006/relationships/hyperlink" Target="https://www.asl1sassari.it/ap/determinazione-dirigenziale-n-607-del-28-05-2025/" TargetMode="External"/><Relationship Id="rId36" Type="http://schemas.openxmlformats.org/officeDocument/2006/relationships/hyperlink" Target="https://www.asl1sassari.it/ap/determinazione-dirigenziale-n-623-del-30-05-2025/" TargetMode="External"/><Relationship Id="rId10" Type="http://schemas.openxmlformats.org/officeDocument/2006/relationships/hyperlink" Target="https://www.asl1sassari.it/ap/determinazione-dirigenziale-n-557-del-19-05-2025/" TargetMode="External"/><Relationship Id="rId19" Type="http://schemas.openxmlformats.org/officeDocument/2006/relationships/hyperlink" Target="https://www.asl1sassari.it/ap/determinazione-dirigenziale-n-580-del-22-05-2025/" TargetMode="External"/><Relationship Id="rId31" Type="http://schemas.openxmlformats.org/officeDocument/2006/relationships/hyperlink" Target="https://www.asl1sassari.it/ap/determinazione-dirigenziale-n-614-del-29-05-2025/" TargetMode="External"/><Relationship Id="rId4" Type="http://schemas.openxmlformats.org/officeDocument/2006/relationships/hyperlink" Target="https://www.asl1sassari.it/ap/determinazione-dirigenziale-n-526-del-14-05-2025/" TargetMode="External"/><Relationship Id="rId9" Type="http://schemas.openxmlformats.org/officeDocument/2006/relationships/hyperlink" Target="https://www.asl1sassari.it/ap/determinazione-dirigenziale-n-540-del-15-05-2025/" TargetMode="External"/><Relationship Id="rId14" Type="http://schemas.openxmlformats.org/officeDocument/2006/relationships/hyperlink" Target="https://www.asl1sassari.it/ap/determinazione-dirigenziale-n-573-del-21-05-2025/" TargetMode="External"/><Relationship Id="rId22" Type="http://schemas.openxmlformats.org/officeDocument/2006/relationships/hyperlink" Target="https://www.asl1sassari.it/ap/determinazione-dirigenziale-n-583-del-22-05-2025/" TargetMode="External"/><Relationship Id="rId27" Type="http://schemas.openxmlformats.org/officeDocument/2006/relationships/hyperlink" Target="https://www.asl1sassari.it/wp-content/uploads/2025/05/594_PDTD_2025_0000636_PDET_636_-bollino_rosa.pdf" TargetMode="External"/><Relationship Id="rId30" Type="http://schemas.openxmlformats.org/officeDocument/2006/relationships/hyperlink" Target="https://www.asl1sassari.it/ap/determinazione-dirigenziale-n-613-del-29-05-2025/" TargetMode="External"/><Relationship Id="rId35" Type="http://schemas.openxmlformats.org/officeDocument/2006/relationships/hyperlink" Target="https://www.asl1sassari.it/ap/determinazione-dirigenziale-n-619-del-29-05-2025/" TargetMode="External"/><Relationship Id="rId8" Type="http://schemas.openxmlformats.org/officeDocument/2006/relationships/hyperlink" Target="https://www.asl1sassari.it/ap/determinazione-dirigenziale-n-538-del-15-05-2025/" TargetMode="External"/><Relationship Id="rId3" Type="http://schemas.openxmlformats.org/officeDocument/2006/relationships/hyperlink" Target="https://www.asl1sassari.it/ap/determinazione-dirigenziale-n-525-del-14-05-2025/" TargetMode="External"/><Relationship Id="rId12" Type="http://schemas.openxmlformats.org/officeDocument/2006/relationships/hyperlink" Target="https://www.asl1sassari.it/ap/determinazione-dirigenziale-n-564-del-19-05-2025/" TargetMode="External"/><Relationship Id="rId17" Type="http://schemas.openxmlformats.org/officeDocument/2006/relationships/hyperlink" Target="https://www.asl1sassari.it/ap/determinazione-dirigenziale-n-577-del-21-05-2025/" TargetMode="External"/><Relationship Id="rId25" Type="http://schemas.openxmlformats.org/officeDocument/2006/relationships/hyperlink" Target="https://www.asl1sassari.it/wp-content/uploads/2025/05/PDTD_2025_0000596_PDET_596_-bollino_rosa-n.-586.pdf" TargetMode="External"/><Relationship Id="rId33" Type="http://schemas.openxmlformats.org/officeDocument/2006/relationships/hyperlink" Target="https://www.asl1sassari.it/ap/determinazione-dirigenziale-n-617-del-29-05-2025/" TargetMode="External"/><Relationship Id="rId38" Type="http://schemas.openxmlformats.org/officeDocument/2006/relationships/hyperlink" Target="https://www.asl1sassari.it/wp-content/uploads/2025/05/32_PDELCS_2025_0000021_Delibera_del_Commissario_straordinario_-Immunoematologia.pdf"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s://www.asl1sassari.it/ap/determinazione-dirigenziale-n-685-del-16-06-2025/" TargetMode="External"/><Relationship Id="rId18" Type="http://schemas.openxmlformats.org/officeDocument/2006/relationships/hyperlink" Target="https://www.asl1sassari.it/ap/determinazione-dirigenziale-n-690-del-17-06-2025/" TargetMode="External"/><Relationship Id="rId26" Type="http://schemas.openxmlformats.org/officeDocument/2006/relationships/hyperlink" Target="https://www.asl1sassari.it/ap/determinazione-dirigenziale-n-728-del-23-06-2025/" TargetMode="External"/><Relationship Id="rId21" Type="http://schemas.openxmlformats.org/officeDocument/2006/relationships/hyperlink" Target="https://www.asl1sassari.it/ap/determinazione-dirigenziale-n-705-del-18-06-2025/" TargetMode="External"/><Relationship Id="rId34" Type="http://schemas.openxmlformats.org/officeDocument/2006/relationships/hyperlink" Target="https://www.asl1sassari.it/ap/determinazione-dirigenziale-n-756-del-27-06-2025/" TargetMode="External"/><Relationship Id="rId7" Type="http://schemas.openxmlformats.org/officeDocument/2006/relationships/hyperlink" Target="https://www.asl1sassari.it/ap/determinazione-dirigenziale-n-652-del-06-06-2025/" TargetMode="External"/><Relationship Id="rId12" Type="http://schemas.openxmlformats.org/officeDocument/2006/relationships/hyperlink" Target="https://www.asl1sassari.it/ap/determinazione-dirigenziale-n-666-del-12-06-2025/" TargetMode="External"/><Relationship Id="rId17" Type="http://schemas.openxmlformats.org/officeDocument/2006/relationships/hyperlink" Target="https://www.asl1sassari.it/ap/determinazione-dirigenziale-n-696-del-18-06-2025/" TargetMode="External"/><Relationship Id="rId25" Type="http://schemas.openxmlformats.org/officeDocument/2006/relationships/hyperlink" Target="https://www.asl1sassari.it/ap/determinazione-dirigenziale-n-713-del-18-06-2025/" TargetMode="External"/><Relationship Id="rId33" Type="http://schemas.openxmlformats.org/officeDocument/2006/relationships/hyperlink" Target="https://www.asl1sassari.it/ap/determinazione-dirigenziale-n-755-del-27-06-2025/" TargetMode="External"/><Relationship Id="rId38" Type="http://schemas.openxmlformats.org/officeDocument/2006/relationships/drawing" Target="../drawings/drawing6.xml"/><Relationship Id="rId2" Type="http://schemas.openxmlformats.org/officeDocument/2006/relationships/hyperlink" Target="https://www.asl1sassari.it/wp-content/uploads/2025/06/77_PDELCS_2025_0000075_Recepimento_anatomia_patologica_V2_1-1.pdf" TargetMode="External"/><Relationship Id="rId16" Type="http://schemas.openxmlformats.org/officeDocument/2006/relationships/hyperlink" Target="https://www.asl1sassari.it/ap/determinazione-dirigenziale-n-691-del-17-06-2025/" TargetMode="External"/><Relationship Id="rId20" Type="http://schemas.openxmlformats.org/officeDocument/2006/relationships/hyperlink" Target="https://www.asl1sassari.it/ap/determinazione-dirigenziale-n-704-del-18-06-2025/" TargetMode="External"/><Relationship Id="rId29" Type="http://schemas.openxmlformats.org/officeDocument/2006/relationships/hyperlink" Target="https://www.asl1sassari.it/ap/determinazione-dirigenziale-n-746-del-25-06-2025/" TargetMode="External"/><Relationship Id="rId1" Type="http://schemas.openxmlformats.org/officeDocument/2006/relationships/hyperlink" Target="https://www.bosettiegatti.eu/info/norme/statali/1999_0068.htm" TargetMode="External"/><Relationship Id="rId6" Type="http://schemas.openxmlformats.org/officeDocument/2006/relationships/hyperlink" Target="https://www.asl1sassari.it/ap/determinazione-dirigenziale-n-651-del-05-06-2025/" TargetMode="External"/><Relationship Id="rId11" Type="http://schemas.openxmlformats.org/officeDocument/2006/relationships/hyperlink" Target="https://www.asl1sassari.it/ap/determinazione-dirigenziale-n-663-del-11-06-2025/" TargetMode="External"/><Relationship Id="rId24" Type="http://schemas.openxmlformats.org/officeDocument/2006/relationships/hyperlink" Target="https://www.asl1sassari.it/ap/determinazione-dirigenziale-n-711-del-18-06-2025/" TargetMode="External"/><Relationship Id="rId32" Type="http://schemas.openxmlformats.org/officeDocument/2006/relationships/hyperlink" Target="https://www.asl1sassari.it/ap/determinazione-dirigenziale-n-754-del-27-06-2025/" TargetMode="External"/><Relationship Id="rId37" Type="http://schemas.openxmlformats.org/officeDocument/2006/relationships/printerSettings" Target="../printerSettings/printerSettings6.bin"/><Relationship Id="rId5" Type="http://schemas.openxmlformats.org/officeDocument/2006/relationships/hyperlink" Target="https://www.asl1sassari.it/ap/determinazione-dirigenziale-n-642-del-04-06-2025/" TargetMode="External"/><Relationship Id="rId15" Type="http://schemas.openxmlformats.org/officeDocument/2006/relationships/hyperlink" Target="https://www.asl1sassari.it/ap/determinazione-dirigenziale-n-688-del-17-06-2025/" TargetMode="External"/><Relationship Id="rId23" Type="http://schemas.openxmlformats.org/officeDocument/2006/relationships/hyperlink" Target="https://www.asl1sassari.it/ap/determinazione-dirigenziale-n-709-del-18-06-2025/" TargetMode="External"/><Relationship Id="rId28" Type="http://schemas.openxmlformats.org/officeDocument/2006/relationships/hyperlink" Target="https://www.asl1sassari.it/ap/determinazione-dirigenziale-n-744-del-24-06-2025/" TargetMode="External"/><Relationship Id="rId36" Type="http://schemas.openxmlformats.org/officeDocument/2006/relationships/hyperlink" Target="https://www.asl1sassari.it/ap/determinazione-dirigenziale-n-756-del-27-06-2025/" TargetMode="External"/><Relationship Id="rId10" Type="http://schemas.openxmlformats.org/officeDocument/2006/relationships/hyperlink" Target="https://www.asl1sassari.it/ap/determinazione-dirigenziale-n-656-del-09-06-2025/" TargetMode="External"/><Relationship Id="rId19" Type="http://schemas.openxmlformats.org/officeDocument/2006/relationships/hyperlink" Target="https://www.asl1sassari.it/ap/determinazione-dirigenziale-n-703-del-18-06-2025/" TargetMode="External"/><Relationship Id="rId31" Type="http://schemas.openxmlformats.org/officeDocument/2006/relationships/hyperlink" Target="https://www.asl1sassari.it/ap/determinazione-dirigenziale-n-752-del-27-06-2025/" TargetMode="External"/><Relationship Id="rId4" Type="http://schemas.openxmlformats.org/officeDocument/2006/relationships/hyperlink" Target="https://www.asl1sassari.it/ap/determinazione-dirigenziale-n-626-del-03-06-2025/" TargetMode="External"/><Relationship Id="rId9" Type="http://schemas.openxmlformats.org/officeDocument/2006/relationships/hyperlink" Target="https://www.asl1sassari.it/ap/determinazione-dirigenziale-n-654-del-06-06-2025/" TargetMode="External"/><Relationship Id="rId14" Type="http://schemas.openxmlformats.org/officeDocument/2006/relationships/hyperlink" Target="https://www.asl1sassari.it/ap/determinazione-dirigenziale-n-687-del-16-06-2025/" TargetMode="External"/><Relationship Id="rId22" Type="http://schemas.openxmlformats.org/officeDocument/2006/relationships/hyperlink" Target="https://www.asl1sassari.it/ap/determinazione-dirigenziale-n-708-del-18-06-2025/" TargetMode="External"/><Relationship Id="rId27" Type="http://schemas.openxmlformats.org/officeDocument/2006/relationships/hyperlink" Target="https://www.asl1sassari.it/ap/determinazione-dirigenziale-n-741-del-24-06-2025/" TargetMode="External"/><Relationship Id="rId30" Type="http://schemas.openxmlformats.org/officeDocument/2006/relationships/hyperlink" Target="https://www.asl1sassari.it/ap/determinazione-dirigenziale-n-751-del-27-06-2025/" TargetMode="External"/><Relationship Id="rId35" Type="http://schemas.openxmlformats.org/officeDocument/2006/relationships/hyperlink" Target="https://www.asl1sassari.it/wp-content/uploads/2025/06/757_PDTD_2025_0000818_Servizio_trasporto_adi_CTR_onlus-1.pdf" TargetMode="External"/><Relationship Id="rId8" Type="http://schemas.openxmlformats.org/officeDocument/2006/relationships/hyperlink" Target="https://www.asl1sassari.it/ap/determinazione-dirigenziale-n-653-del-06-06-2025/" TargetMode="External"/><Relationship Id="rId3" Type="http://schemas.openxmlformats.org/officeDocument/2006/relationships/hyperlink" Target="https://www.asl1sassari.it/wp-content/uploads/2025/06/78_PDELCS_2025_0000080_DELIBERE_Commissario_Straordinario_Recepimento_Emogas_Analisi_1_1-1.pdf"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www.asl1sassari.it/ap/determinazione-dirigenziale-n-771-del-01-07-2025/" TargetMode="External"/><Relationship Id="rId13" Type="http://schemas.openxmlformats.org/officeDocument/2006/relationships/hyperlink" Target="https://www.asl1sassari.it/ap/determinazione-dirigenziale-n-790-del-03-07-2025/" TargetMode="External"/><Relationship Id="rId18" Type="http://schemas.openxmlformats.org/officeDocument/2006/relationships/hyperlink" Target="https://www.asl1sassari.it/ap/determinazione-dirigenziale-n-800-del-04-07-2025/" TargetMode="External"/><Relationship Id="rId3" Type="http://schemas.openxmlformats.org/officeDocument/2006/relationships/hyperlink" Target="https://www.asl1sassari.it/wp-content/uploads/2025/07/PDELCS_2025_0000144_DELIBERA_SPORTELLO_ANAGRAFE_AGGIORNATA_AL_23.06.2025-1-1n.-126.pdf" TargetMode="External"/><Relationship Id="rId21" Type="http://schemas.openxmlformats.org/officeDocument/2006/relationships/hyperlink" Target="https://www.asl1sassari.it/ap/determinazione-dirigenziale-n-810-del-07-07-2025/" TargetMode="External"/><Relationship Id="rId7" Type="http://schemas.openxmlformats.org/officeDocument/2006/relationships/hyperlink" Target="https://www.asl1sassari.it/wp-content/uploads/2025/07/770_PDTD_2025_0000814_DETERMINA_DIRIGENZIALE__ESTENSIONE_DEL_QUINTO_KIT_ATTACCO_STACCO_DIALISI.pdf" TargetMode="External"/><Relationship Id="rId12" Type="http://schemas.openxmlformats.org/officeDocument/2006/relationships/hyperlink" Target="https://www.asl1sassari.it/ap/determinazione-dirigenziale-n-779-del-01-07-2025/" TargetMode="External"/><Relationship Id="rId17" Type="http://schemas.openxmlformats.org/officeDocument/2006/relationships/hyperlink" Target="https://www.asl1sassari.it/ap/determinazione-dirigenziale-n-795-del-03-07-2025/" TargetMode="External"/><Relationship Id="rId2" Type="http://schemas.openxmlformats.org/officeDocument/2006/relationships/hyperlink" Target="https://www.asl1sassari.it/wp-content/uploads/2025/07/138_PDELCS_2025_0000167_DELIBERE_costituzione_paritetico_comparto_2-1.pdf" TargetMode="External"/><Relationship Id="rId16" Type="http://schemas.openxmlformats.org/officeDocument/2006/relationships/hyperlink" Target="https://www.asl1sassari.it/ap/determinazione-dirigenziale-n-793-del-03-07-2025/" TargetMode="External"/><Relationship Id="rId20" Type="http://schemas.openxmlformats.org/officeDocument/2006/relationships/hyperlink" Target="https://www.asl1sassari.it/ap/determinazione-dirigenziale-n-802-del-04-07-2025/" TargetMode="External"/><Relationship Id="rId1" Type="http://schemas.openxmlformats.org/officeDocument/2006/relationships/hyperlink" Target="https://www.bosettiegatti.eu/info/norme/statali/1999_0068.htm" TargetMode="External"/><Relationship Id="rId6" Type="http://schemas.openxmlformats.org/officeDocument/2006/relationships/hyperlink" Target="https://www.asl1sassari.it/ap/deliberazione-del-commissario-straordinario-n-176-del-23-07-2025/" TargetMode="External"/><Relationship Id="rId11" Type="http://schemas.openxmlformats.org/officeDocument/2006/relationships/hyperlink" Target="https://www.asl1sassari.it/ap/determinazione-dirigenziale-n-778-del-01-07-2025/" TargetMode="External"/><Relationship Id="rId24" Type="http://schemas.openxmlformats.org/officeDocument/2006/relationships/drawing" Target="../drawings/drawing7.xml"/><Relationship Id="rId5" Type="http://schemas.openxmlformats.org/officeDocument/2006/relationships/hyperlink" Target="https://www.asl1sassari.it/wp-content/uploads/2025/07/PDEL_carcasse-1-n.-171.pdf" TargetMode="External"/><Relationship Id="rId15" Type="http://schemas.openxmlformats.org/officeDocument/2006/relationships/hyperlink" Target="https://www.asl1sassari.it/ap/determinazione-dirigenziale-n-792-del-03-07-2025/" TargetMode="External"/><Relationship Id="rId23" Type="http://schemas.openxmlformats.org/officeDocument/2006/relationships/printerSettings" Target="../printerSettings/printerSettings7.bin"/><Relationship Id="rId10" Type="http://schemas.openxmlformats.org/officeDocument/2006/relationships/hyperlink" Target="https://www.asl1sassari.it/ap/determinazione-dirigenziale-n-777-del-01-07-2025/" TargetMode="External"/><Relationship Id="rId19" Type="http://schemas.openxmlformats.org/officeDocument/2006/relationships/hyperlink" Target="https://www.asl1sassari.it/ap/determinazione-dirigenziale-n-801-del-04-07-2025/" TargetMode="External"/><Relationship Id="rId4" Type="http://schemas.openxmlformats.org/officeDocument/2006/relationships/hyperlink" Target="https://www.asl1sassari.it/ap/deliberazione-del-commissario-straordinario-n-135-del-04-07-2025/" TargetMode="External"/><Relationship Id="rId9" Type="http://schemas.openxmlformats.org/officeDocument/2006/relationships/hyperlink" Target="https://www.asl1sassari.it/ap/determinazione-dirigenziale-n-776-del-01-07-2025/" TargetMode="External"/><Relationship Id="rId14" Type="http://schemas.openxmlformats.org/officeDocument/2006/relationships/hyperlink" Target="https://www.asl1sassari.it/ap/determinazione-dirigenziale-n-791-del-03-07-2025/" TargetMode="External"/><Relationship Id="rId22" Type="http://schemas.openxmlformats.org/officeDocument/2006/relationships/hyperlink" Target="https://www.asl1sassari.it/ap/determinazione-dirigenziale-n-870-del-22-07-2025/"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www.asl1sassari.it/ap/deliberazione-del-commissario-straordinario-n-251-del-13-08-2025/" TargetMode="External"/><Relationship Id="rId13" Type="http://schemas.openxmlformats.org/officeDocument/2006/relationships/hyperlink" Target="https://www.asl1sassari.it/ap/determinazione-dirigenziale-n-927-del-12-08-2025/" TargetMode="External"/><Relationship Id="rId18" Type="http://schemas.openxmlformats.org/officeDocument/2006/relationships/hyperlink" Target="https://www.asl1sassari.it/ap/determinazione-dirigenziale-n-895-del-04-08-2025/" TargetMode="External"/><Relationship Id="rId26" Type="http://schemas.openxmlformats.org/officeDocument/2006/relationships/hyperlink" Target="https://www.asl1sassari.it/ap/determinazione-dirigenziale-n-912-del-06-08-2025/" TargetMode="External"/><Relationship Id="rId3" Type="http://schemas.openxmlformats.org/officeDocument/2006/relationships/hyperlink" Target="https://www.asl1sassari.it/ap/deliberazione-del-commissario-straordinario-n-216-del-07-08-2025/" TargetMode="External"/><Relationship Id="rId21" Type="http://schemas.openxmlformats.org/officeDocument/2006/relationships/hyperlink" Target="https://www.asl1sassari.it/ap/determinazione-dirigenziale-n-905-del-04-08-2025/" TargetMode="External"/><Relationship Id="rId7" Type="http://schemas.openxmlformats.org/officeDocument/2006/relationships/hyperlink" Target="https://www.asl1sassari.it/ap/deliberazione-del-commissario-straordinario-n-246-del-13-08-2025/" TargetMode="External"/><Relationship Id="rId12" Type="http://schemas.openxmlformats.org/officeDocument/2006/relationships/hyperlink" Target="https://www.asl1sassari.it/ap/determinazione-dirigenziale-n-918-del-08-08-2025/" TargetMode="External"/><Relationship Id="rId17" Type="http://schemas.openxmlformats.org/officeDocument/2006/relationships/hyperlink" Target="https://www.asl1sassari.it/ap/determinazione-dirigenziale-n-950-del-28-08-2025/" TargetMode="External"/><Relationship Id="rId25" Type="http://schemas.openxmlformats.org/officeDocument/2006/relationships/hyperlink" Target="https://www.asl1sassari.it/ap/determinazione-dirigenziale-n-910-del-05-08-2025/" TargetMode="External"/><Relationship Id="rId2" Type="http://schemas.openxmlformats.org/officeDocument/2006/relationships/hyperlink" Target="https://www.asl1sassari.it/ap/deliberazione-del-commissario-straordinario-n-216-del-07-08-2025/" TargetMode="External"/><Relationship Id="rId16" Type="http://schemas.openxmlformats.org/officeDocument/2006/relationships/hyperlink" Target="https://www.asl1sassari.it/ap/determinazione-dirigenziale-n-946-del-26-08-2025/" TargetMode="External"/><Relationship Id="rId20" Type="http://schemas.openxmlformats.org/officeDocument/2006/relationships/hyperlink" Target="https://www.asl1sassari.it/ap/determinazione-dirigenziale-n-897-del-04-08-2025/" TargetMode="External"/><Relationship Id="rId29" Type="http://schemas.openxmlformats.org/officeDocument/2006/relationships/hyperlink" Target="https://www.asl1sassari.it/wp-content/uploads/2025/08/223_PDELCS_2025_0000237_3_-_FORMAT_DELIBERE_Commissario_Straordinario_aggiornato_al_21.07.20251-2.pdf" TargetMode="External"/><Relationship Id="rId1" Type="http://schemas.openxmlformats.org/officeDocument/2006/relationships/hyperlink" Target="https://www.bosettiegatti.eu/info/norme/statali/1999_0068.htm" TargetMode="External"/><Relationship Id="rId6" Type="http://schemas.openxmlformats.org/officeDocument/2006/relationships/hyperlink" Target="https://www.asl1sassari.it/wp-content/uploads/2025/08/PDELCS_2025_0000297_3_-_FORMAT_DELIBERE_Commissario_Straordinario_aggiornato_al_21.07.2025-n.-237.pdf" TargetMode="External"/><Relationship Id="rId11" Type="http://schemas.openxmlformats.org/officeDocument/2006/relationships/hyperlink" Target="https://www.asl1sassari.it/ap/determinazione-dirigenziale-n-917-del-08-08-2025/" TargetMode="External"/><Relationship Id="rId24" Type="http://schemas.openxmlformats.org/officeDocument/2006/relationships/hyperlink" Target="https://www.asl1sassari.it/ap/determinazione-dirigenziale-n-909-del-05-08-2025/" TargetMode="External"/><Relationship Id="rId5" Type="http://schemas.openxmlformats.org/officeDocument/2006/relationships/hyperlink" Target="https://www.asl1sassari.it/wp-content/uploads/2025/08/221_PDELCS_282_recepimento_servizi_di_suppoto_ADI.pdf" TargetMode="External"/><Relationship Id="rId15" Type="http://schemas.openxmlformats.org/officeDocument/2006/relationships/hyperlink" Target="https://www.asl1sassari.it/ap/determinazione-dirigenziale-n-944-del-26-08-2025/" TargetMode="External"/><Relationship Id="rId23" Type="http://schemas.openxmlformats.org/officeDocument/2006/relationships/hyperlink" Target="https://www.asl1sassari.it/ap/determinazione-dirigenziale-n-908-del-05-08-2025/" TargetMode="External"/><Relationship Id="rId28" Type="http://schemas.openxmlformats.org/officeDocument/2006/relationships/hyperlink" Target="https://www.asl1sassari.it/ap/determinazione-dirigenziale-n-914-del-06-08-2025/" TargetMode="External"/><Relationship Id="rId10" Type="http://schemas.openxmlformats.org/officeDocument/2006/relationships/hyperlink" Target="https://www.asl1sassari.it/ap/determinazione-dirigenziale-n-915-del-06-08-2025/" TargetMode="External"/><Relationship Id="rId19" Type="http://schemas.openxmlformats.org/officeDocument/2006/relationships/hyperlink" Target="https://www.asl1sassari.it/ap/determinazione-dirigenziale-n-896-del-04-08-2025/" TargetMode="External"/><Relationship Id="rId31" Type="http://schemas.openxmlformats.org/officeDocument/2006/relationships/drawing" Target="../drawings/drawing8.xml"/><Relationship Id="rId4" Type="http://schemas.openxmlformats.org/officeDocument/2006/relationships/hyperlink" Target="https://www.asl1sassari.it/ap/deliberazione-del-commissario-straordinario-n-220-del-07-08-2025/" TargetMode="External"/><Relationship Id="rId9" Type="http://schemas.openxmlformats.org/officeDocument/2006/relationships/hyperlink" Target="https://www.asl1sassari.it/wp-content/uploads/2025/08/274_PDELCS._N.326_DEL_21.08.2025_AGG.NE_IN_LOTTI_DI_DD.MM_._PORTH_A_CATH_E_AGHI_DEDICATI___PER_FARM.AHO-_OZ.pdf" TargetMode="External"/><Relationship Id="rId14" Type="http://schemas.openxmlformats.org/officeDocument/2006/relationships/hyperlink" Target="https://www.asl1sassari.it/ap/determinazione-dirigenziale-n-938-del-21-08-2025/" TargetMode="External"/><Relationship Id="rId22" Type="http://schemas.openxmlformats.org/officeDocument/2006/relationships/hyperlink" Target="https://www.asl1sassari.it/ap/determinazione-dirigenziale-n-906-del-04-08-2025/" TargetMode="External"/><Relationship Id="rId27" Type="http://schemas.openxmlformats.org/officeDocument/2006/relationships/hyperlink" Target="https://www.asl1sassari.it/ap/determinazione-dirigenziale-n-913-del-06-08-2025/" TargetMode="External"/><Relationship Id="rId30"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hyperlink" Target="https://www.asl1sassari.it/ap/deliberazione-del-commissario-straordinario-n-289-del-08-09-2025/" TargetMode="External"/><Relationship Id="rId13" Type="http://schemas.openxmlformats.org/officeDocument/2006/relationships/hyperlink" Target="https://www.asl1sassari.it/wp-content/uploads/2025/09/PDTD_987_-_estensione_di_Determina_-_Spirometro-n.-953.pdf" TargetMode="External"/><Relationship Id="rId18" Type="http://schemas.openxmlformats.org/officeDocument/2006/relationships/hyperlink" Target="https://www.asl1sassari.it/ap/determinazione-dirigenziale-n-972-del-09-09-2025/" TargetMode="External"/><Relationship Id="rId26" Type="http://schemas.openxmlformats.org/officeDocument/2006/relationships/hyperlink" Target="https://www.asl1sassari.it/ap/determinazione-dirigenziale-n-1003-del-24-09-2025/" TargetMode="External"/><Relationship Id="rId3" Type="http://schemas.openxmlformats.org/officeDocument/2006/relationships/hyperlink" Target="https://www.asl1sassari.it/ap/deliberazione-del-commissario-straordinario-n-350-del-29-09-2025/" TargetMode="External"/><Relationship Id="rId21" Type="http://schemas.openxmlformats.org/officeDocument/2006/relationships/hyperlink" Target="https://www.asl1sassari.it/wp-content/uploads/2025/09/996_PDTD_2025_0001073_DETERMINA_DIRIGENZIALE_-_ARREDI_USO_UFFICIO_NUOVO_ORDINE_.pdf" TargetMode="External"/><Relationship Id="rId7" Type="http://schemas.openxmlformats.org/officeDocument/2006/relationships/hyperlink" Target="https://www.asl1sassari.it/ap/deliberazione-del-commissario-straordinario-n-293-del-09-09-2025/" TargetMode="External"/><Relationship Id="rId12" Type="http://schemas.openxmlformats.org/officeDocument/2006/relationships/hyperlink" Target="https://www.asl1sassari.it/wp-content/uploads/2025/09/955_PDTD_n._961_-_contratto_ponte_-Servizio_Tesoreria_31.12.25.pdf" TargetMode="External"/><Relationship Id="rId17" Type="http://schemas.openxmlformats.org/officeDocument/2006/relationships/hyperlink" Target="https://www.asl1sassari.it/ap/determinazione-dirigenziale-n-974-del-10-09-2025/" TargetMode="External"/><Relationship Id="rId25" Type="http://schemas.openxmlformats.org/officeDocument/2006/relationships/hyperlink" Target="https://www.asl1sassari.it/wp-content/uploads/2025/09/1020_PDTD_2025_0001070_1_-_FORMAT_DETERMINA_DIRIGENZIALE_Antonio_Spano-CPAP.pdf" TargetMode="External"/><Relationship Id="rId2" Type="http://schemas.openxmlformats.org/officeDocument/2006/relationships/hyperlink" Target="https://www.asl1sassari.it/ap/deliberazione-del-commissario-straordinario-n-289-del-08-09-2025/" TargetMode="External"/><Relationship Id="rId16" Type="http://schemas.openxmlformats.org/officeDocument/2006/relationships/hyperlink" Target="https://www.asl1sassari.it/ap/determinazione-dirigenziale-n-977-del-12-09-2025/" TargetMode="External"/><Relationship Id="rId20" Type="http://schemas.openxmlformats.org/officeDocument/2006/relationships/hyperlink" Target="https://www.asl1sassari.it/ap/determinazione-dirigenziale-n-986-del-16-09-2025/" TargetMode="External"/><Relationship Id="rId29" Type="http://schemas.openxmlformats.org/officeDocument/2006/relationships/drawing" Target="../drawings/drawing9.xml"/><Relationship Id="rId1" Type="http://schemas.openxmlformats.org/officeDocument/2006/relationships/hyperlink" Target="https://www.bosettiegatti.eu/info/norme/statali/1999_0068.htm" TargetMode="External"/><Relationship Id="rId6" Type="http://schemas.openxmlformats.org/officeDocument/2006/relationships/hyperlink" Target="https://www.asl1sassari.it/ap/deliberazione-del-commissario-straordinario-n-294-del-09-09-2025/" TargetMode="External"/><Relationship Id="rId11" Type="http://schemas.openxmlformats.org/officeDocument/2006/relationships/hyperlink" Target="https://www.asl1sassari.it/ap/determinazione-dirigenziale-n-956-del-02-09-2025/" TargetMode="External"/><Relationship Id="rId24" Type="http://schemas.openxmlformats.org/officeDocument/2006/relationships/hyperlink" Target="https://www.asl1sassari.it/ap/determinazione-dirigenziale-n-1002-del-24-09-2025/" TargetMode="External"/><Relationship Id="rId5" Type="http://schemas.openxmlformats.org/officeDocument/2006/relationships/hyperlink" Target="https://www.asl1sassari.it/ap/deliberazione-del-commissario-straordinario-n-307-del-11-09-2025/" TargetMode="External"/><Relationship Id="rId15" Type="http://schemas.openxmlformats.org/officeDocument/2006/relationships/hyperlink" Target="https://www.asl1sassari.it/ap/determinazione-dirigenziale-n-978-del-12-09-2025/" TargetMode="External"/><Relationship Id="rId23" Type="http://schemas.openxmlformats.org/officeDocument/2006/relationships/hyperlink" Target="https://www.asl1sassari.it/ap/determinazione-dirigenziale-n-1007-del-24-09-2025/" TargetMode="External"/><Relationship Id="rId28" Type="http://schemas.openxmlformats.org/officeDocument/2006/relationships/printerSettings" Target="../printerSettings/printerSettings9.bin"/><Relationship Id="rId10" Type="http://schemas.openxmlformats.org/officeDocument/2006/relationships/hyperlink" Target="https://www.asl1sassari.it/ap/determinazione-dirigenziale-n-957-del-03-09-2025/" TargetMode="External"/><Relationship Id="rId19" Type="http://schemas.openxmlformats.org/officeDocument/2006/relationships/hyperlink" Target="https://www.asl1sassari.it/ap/determinazione-dirigenziale-n-987-del-16-09-2025/" TargetMode="External"/><Relationship Id="rId4" Type="http://schemas.openxmlformats.org/officeDocument/2006/relationships/hyperlink" Target="https://www.asl1sassari.it/ap/deliberazione-del-commissario-straordinario-n-362-del-30-09-2025/" TargetMode="External"/><Relationship Id="rId9" Type="http://schemas.openxmlformats.org/officeDocument/2006/relationships/hyperlink" Target="https://www.asl1sassari.it/ap/determinazione-dirigenziale-n-958-del-03-09-2025/" TargetMode="External"/><Relationship Id="rId14" Type="http://schemas.openxmlformats.org/officeDocument/2006/relationships/hyperlink" Target="https://www.asl1sassari.it/ap/determinazione-dirigenziale-n-981-del-12-09-2025/" TargetMode="External"/><Relationship Id="rId22" Type="http://schemas.openxmlformats.org/officeDocument/2006/relationships/hyperlink" Target="https://www.asl1sassari.it/ap/determinazione-dirigenziale-n-1005-del-24-09-2025/" TargetMode="External"/><Relationship Id="rId27" Type="http://schemas.openxmlformats.org/officeDocument/2006/relationships/hyperlink" Target="https://www.asl1sassari.it/ap/determinazione-dirigenziale-n-1008-del-24-09-20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S72"/>
  <sheetViews>
    <sheetView zoomScale="70" zoomScaleNormal="70" workbookViewId="0">
      <selection activeCell="C3" sqref="C3:F3"/>
    </sheetView>
  </sheetViews>
  <sheetFormatPr defaultColWidth="33.59765625" defaultRowHeight="13.85" x14ac:dyDescent="0.25"/>
  <cols>
    <col min="1" max="1" width="28.09765625" style="139" customWidth="1"/>
    <col min="2" max="2" width="31.8984375" style="140" customWidth="1"/>
    <col min="3" max="3" width="103.69921875" style="140" customWidth="1"/>
    <col min="4" max="4" width="30.69921875" style="140" customWidth="1"/>
    <col min="5" max="5" width="38.69921875" style="139" customWidth="1"/>
    <col min="6" max="6" width="70.69921875" style="140" customWidth="1"/>
    <col min="7" max="7" width="35.69921875" style="168" customWidth="1"/>
    <col min="8" max="8" width="20.3984375" style="155" customWidth="1"/>
    <col min="9" max="9" width="30.69921875" style="155" customWidth="1"/>
    <col min="10" max="10" width="29.69921875" style="169" customWidth="1"/>
    <col min="11" max="12" width="34.69921875" style="140" customWidth="1"/>
    <col min="13" max="13" width="29.69921875" style="140" customWidth="1"/>
    <col min="14" max="14" width="42.3984375" style="265" customWidth="1"/>
    <col min="15" max="15" width="60.69921875" style="265" customWidth="1"/>
    <col min="16" max="16" width="52.296875" style="265" customWidth="1"/>
    <col min="17" max="17" width="38.8984375" style="265" customWidth="1"/>
    <col min="18" max="18" width="82.8984375" style="140" customWidth="1"/>
    <col min="19" max="16384" width="33.59765625" style="140"/>
  </cols>
  <sheetData>
    <row r="1" spans="1:19" ht="75.75" customHeight="1" thickBot="1" x14ac:dyDescent="0.3">
      <c r="A1" s="170"/>
      <c r="B1" s="171"/>
      <c r="C1" s="553" t="s">
        <v>15</v>
      </c>
      <c r="D1" s="554"/>
      <c r="E1" s="554"/>
      <c r="F1" s="555"/>
      <c r="G1" s="259"/>
      <c r="H1" s="260"/>
      <c r="I1" s="260"/>
      <c r="J1" s="261"/>
      <c r="K1" s="262"/>
      <c r="L1" s="262"/>
      <c r="M1" s="262"/>
      <c r="N1" s="263"/>
      <c r="O1" s="263"/>
      <c r="P1" s="263"/>
      <c r="Q1" s="263"/>
    </row>
    <row r="2" spans="1:19" ht="27" customHeight="1" x14ac:dyDescent="0.25">
      <c r="A2" s="180"/>
      <c r="B2" s="144"/>
      <c r="C2" s="558"/>
      <c r="D2" s="558"/>
      <c r="E2" s="558"/>
      <c r="F2" s="558"/>
      <c r="G2" s="141"/>
      <c r="H2" s="142"/>
      <c r="I2" s="142"/>
      <c r="J2" s="264"/>
      <c r="K2" s="144"/>
      <c r="L2" s="144"/>
      <c r="M2" s="144"/>
    </row>
    <row r="3" spans="1:19" ht="38.25" customHeight="1" x14ac:dyDescent="0.25">
      <c r="A3" s="180"/>
      <c r="C3" s="556" t="s">
        <v>16</v>
      </c>
      <c r="D3" s="556"/>
      <c r="E3" s="556"/>
      <c r="F3" s="556"/>
      <c r="G3" s="139"/>
      <c r="H3" s="145"/>
      <c r="I3" s="145"/>
      <c r="J3" s="266"/>
      <c r="K3" s="147"/>
      <c r="L3" s="147"/>
      <c r="M3" s="144"/>
    </row>
    <row r="4" spans="1:19" ht="56.25" customHeight="1" x14ac:dyDescent="0.25">
      <c r="A4" s="180"/>
      <c r="C4" s="557" t="s">
        <v>17</v>
      </c>
      <c r="D4" s="557"/>
      <c r="E4" s="557"/>
      <c r="F4" s="557"/>
      <c r="G4" s="139"/>
      <c r="H4" s="145"/>
      <c r="I4" s="145"/>
      <c r="J4" s="264"/>
      <c r="K4" s="144"/>
      <c r="L4" s="144"/>
      <c r="M4" s="144"/>
      <c r="N4" s="16" t="s">
        <v>511</v>
      </c>
      <c r="O4" s="16" t="s">
        <v>512</v>
      </c>
      <c r="P4" s="16" t="s">
        <v>513</v>
      </c>
      <c r="Q4" s="16" t="s">
        <v>514</v>
      </c>
    </row>
    <row r="5" spans="1:19" ht="81.7" customHeight="1" thickBot="1" x14ac:dyDescent="0.3">
      <c r="A5" s="20" t="s">
        <v>0</v>
      </c>
      <c r="B5" s="1" t="s">
        <v>1</v>
      </c>
      <c r="C5" s="1" t="s">
        <v>2</v>
      </c>
      <c r="D5" s="1" t="s">
        <v>3</v>
      </c>
      <c r="E5" s="1" t="s">
        <v>4</v>
      </c>
      <c r="F5" s="1" t="s">
        <v>5</v>
      </c>
      <c r="G5" s="1" t="s">
        <v>6</v>
      </c>
      <c r="H5" s="2" t="s">
        <v>7</v>
      </c>
      <c r="I5" s="3" t="s">
        <v>13</v>
      </c>
      <c r="J5" s="3" t="s">
        <v>8</v>
      </c>
      <c r="K5" s="1" t="s">
        <v>9</v>
      </c>
      <c r="L5" s="1" t="s">
        <v>10</v>
      </c>
      <c r="M5" s="1" t="s">
        <v>11</v>
      </c>
      <c r="N5" s="158" t="s">
        <v>515</v>
      </c>
      <c r="O5" s="158" t="s">
        <v>516</v>
      </c>
      <c r="P5" s="158" t="s">
        <v>517</v>
      </c>
      <c r="Q5" s="159" t="s">
        <v>518</v>
      </c>
      <c r="R5" s="21" t="s">
        <v>1035</v>
      </c>
      <c r="S5" s="81" t="s">
        <v>12</v>
      </c>
    </row>
    <row r="6" spans="1:19" ht="57.05" customHeight="1" thickTop="1" x14ac:dyDescent="0.25">
      <c r="A6" s="25" t="s">
        <v>1360</v>
      </c>
      <c r="B6" s="538" t="s">
        <v>26</v>
      </c>
      <c r="C6" s="539" t="s">
        <v>554</v>
      </c>
      <c r="D6" s="541" t="s">
        <v>496</v>
      </c>
      <c r="E6" s="543" t="s">
        <v>143</v>
      </c>
      <c r="F6" s="544" t="s">
        <v>522</v>
      </c>
      <c r="G6" s="544" t="s">
        <v>144</v>
      </c>
      <c r="H6" s="544" t="s">
        <v>145</v>
      </c>
      <c r="I6" s="559">
        <v>1764226.65</v>
      </c>
      <c r="J6" s="559">
        <v>1834795.72</v>
      </c>
      <c r="K6" s="550">
        <v>45658</v>
      </c>
      <c r="L6" s="550">
        <v>46387</v>
      </c>
      <c r="M6" s="552">
        <v>0</v>
      </c>
      <c r="N6" s="549"/>
      <c r="O6" s="549"/>
      <c r="P6" s="549"/>
      <c r="Q6" s="549"/>
      <c r="R6" s="64" t="str">
        <f t="shared" ref="R6:R69" si="0">HYPERLINK(CONCATENATE("https://dati.anticorruzione.it/superset/dashboard/dettaglio_cig/?cig=",A6),CONCATENATE("https://dati.anticorruzione.it/superset/dashboard/dettaglio_cig/?cig=",A6))</f>
        <v>https://dati.anticorruzione.it/superset/dashboard/dettaglio_cig/?cig=B4EBF63EFF</v>
      </c>
      <c r="S6" s="267"/>
    </row>
    <row r="7" spans="1:19" ht="57.05" customHeight="1" x14ac:dyDescent="0.25">
      <c r="A7" s="25" t="s">
        <v>1361</v>
      </c>
      <c r="B7" s="520"/>
      <c r="C7" s="540"/>
      <c r="D7" s="542"/>
      <c r="E7" s="498"/>
      <c r="F7" s="532"/>
      <c r="G7" s="532"/>
      <c r="H7" s="532"/>
      <c r="I7" s="560"/>
      <c r="J7" s="560"/>
      <c r="K7" s="551"/>
      <c r="L7" s="551"/>
      <c r="M7" s="511"/>
      <c r="N7" s="489"/>
      <c r="O7" s="489"/>
      <c r="P7" s="489"/>
      <c r="Q7" s="489"/>
      <c r="R7" s="64" t="str">
        <f t="shared" si="0"/>
        <v>https://dati.anticorruzione.it/superset/dashboard/dettaglio_cig/?cig=B4ECB39372</v>
      </c>
      <c r="S7" s="154"/>
    </row>
    <row r="8" spans="1:19" ht="54" customHeight="1" x14ac:dyDescent="0.25">
      <c r="A8" s="23" t="s">
        <v>25</v>
      </c>
      <c r="B8" s="92" t="s">
        <v>26</v>
      </c>
      <c r="C8" s="91" t="s">
        <v>27</v>
      </c>
      <c r="D8" s="90" t="s">
        <v>494</v>
      </c>
      <c r="E8" s="83" t="s">
        <v>497</v>
      </c>
      <c r="F8" s="82" t="s">
        <v>28</v>
      </c>
      <c r="G8" s="84" t="s">
        <v>28</v>
      </c>
      <c r="H8" s="86" t="s">
        <v>29</v>
      </c>
      <c r="I8" s="87">
        <v>19683</v>
      </c>
      <c r="J8" s="88">
        <v>24013.26</v>
      </c>
      <c r="K8" s="89">
        <v>45665</v>
      </c>
      <c r="L8" s="89">
        <v>46022</v>
      </c>
      <c r="M8" s="85">
        <v>0</v>
      </c>
      <c r="N8" s="160"/>
      <c r="O8" s="160"/>
      <c r="P8" s="160"/>
      <c r="Q8" s="161"/>
      <c r="R8" s="268" t="str">
        <f t="shared" si="0"/>
        <v>https://dati.anticorruzione.it/superset/dashboard/dettaglio_cig/?cig=B517F1435E</v>
      </c>
      <c r="S8" s="154"/>
    </row>
    <row r="9" spans="1:19" ht="76.150000000000006" customHeight="1" x14ac:dyDescent="0.25">
      <c r="A9" s="23" t="s">
        <v>30</v>
      </c>
      <c r="B9" s="92" t="s">
        <v>26</v>
      </c>
      <c r="C9" s="91" t="s">
        <v>31</v>
      </c>
      <c r="D9" s="90" t="s">
        <v>494</v>
      </c>
      <c r="E9" s="83" t="s">
        <v>32</v>
      </c>
      <c r="F9" s="82" t="s">
        <v>33</v>
      </c>
      <c r="G9" s="84" t="s">
        <v>33</v>
      </c>
      <c r="H9" s="86" t="s">
        <v>34</v>
      </c>
      <c r="I9" s="87">
        <v>4800</v>
      </c>
      <c r="J9" s="88">
        <v>5856</v>
      </c>
      <c r="K9" s="89">
        <v>45665</v>
      </c>
      <c r="L9" s="89">
        <v>46022</v>
      </c>
      <c r="M9" s="85">
        <v>1202.43</v>
      </c>
      <c r="N9" s="17"/>
      <c r="O9" s="17"/>
      <c r="P9" s="17"/>
      <c r="Q9" s="18"/>
      <c r="R9" s="268" t="str">
        <f t="shared" si="0"/>
        <v>https://dati.anticorruzione.it/superset/dashboard/dettaglio_cig/?cig=B4D5E8C2D0</v>
      </c>
      <c r="S9" s="154"/>
    </row>
    <row r="10" spans="1:19" ht="76.150000000000006" customHeight="1" x14ac:dyDescent="0.25">
      <c r="A10" s="23" t="s">
        <v>35</v>
      </c>
      <c r="B10" s="92" t="s">
        <v>26</v>
      </c>
      <c r="C10" s="91" t="s">
        <v>36</v>
      </c>
      <c r="D10" s="90" t="s">
        <v>494</v>
      </c>
      <c r="E10" s="83" t="s">
        <v>37</v>
      </c>
      <c r="F10" s="82" t="s">
        <v>38</v>
      </c>
      <c r="G10" s="84" t="s">
        <v>38</v>
      </c>
      <c r="H10" s="86">
        <v>3863570929</v>
      </c>
      <c r="I10" s="87">
        <v>777.4</v>
      </c>
      <c r="J10" s="88">
        <v>948.43</v>
      </c>
      <c r="K10" s="89">
        <v>45665</v>
      </c>
      <c r="L10" s="89">
        <v>46022</v>
      </c>
      <c r="M10" s="85">
        <v>0</v>
      </c>
      <c r="N10" s="269"/>
      <c r="O10" s="269"/>
      <c r="P10" s="269"/>
      <c r="Q10" s="270"/>
      <c r="R10" s="268" t="str">
        <f t="shared" si="0"/>
        <v>https://dati.anticorruzione.it/superset/dashboard/dettaglio_cig/?cig= B4623C2109</v>
      </c>
      <c r="S10" s="154"/>
    </row>
    <row r="11" spans="1:19" ht="57.75" customHeight="1" x14ac:dyDescent="0.25">
      <c r="A11" s="23" t="s">
        <v>39</v>
      </c>
      <c r="B11" s="92" t="s">
        <v>26</v>
      </c>
      <c r="C11" s="91" t="s">
        <v>486</v>
      </c>
      <c r="D11" s="90" t="s">
        <v>494</v>
      </c>
      <c r="E11" s="83" t="s">
        <v>40</v>
      </c>
      <c r="F11" s="82" t="s">
        <v>41</v>
      </c>
      <c r="G11" s="84" t="s">
        <v>41</v>
      </c>
      <c r="H11" s="86" t="s">
        <v>42</v>
      </c>
      <c r="I11" s="87">
        <v>6405</v>
      </c>
      <c r="J11" s="88">
        <v>7814.1</v>
      </c>
      <c r="K11" s="89">
        <v>45665</v>
      </c>
      <c r="L11" s="89">
        <v>46022</v>
      </c>
      <c r="M11" s="85">
        <v>1921.5</v>
      </c>
      <c r="N11" s="271"/>
      <c r="O11" s="271"/>
      <c r="P11" s="271"/>
      <c r="Q11" s="271"/>
      <c r="R11" s="268" t="str">
        <f t="shared" si="0"/>
        <v>https://dati.anticorruzione.it/superset/dashboard/dettaglio_cig/?cig=B517FEB4CA</v>
      </c>
      <c r="S11" s="154"/>
    </row>
    <row r="12" spans="1:19" ht="57.75" customHeight="1" x14ac:dyDescent="0.25">
      <c r="A12" s="23" t="s">
        <v>43</v>
      </c>
      <c r="B12" s="92" t="s">
        <v>26</v>
      </c>
      <c r="C12" s="91" t="s">
        <v>44</v>
      </c>
      <c r="D12" s="90" t="s">
        <v>45</v>
      </c>
      <c r="E12" s="83" t="s">
        <v>46</v>
      </c>
      <c r="F12" s="82" t="s">
        <v>47</v>
      </c>
      <c r="G12" s="84" t="s">
        <v>48</v>
      </c>
      <c r="H12" s="86" t="s">
        <v>49</v>
      </c>
      <c r="I12" s="87">
        <v>15680</v>
      </c>
      <c r="J12" s="88">
        <v>19129.599999999999</v>
      </c>
      <c r="K12" s="89">
        <v>45666</v>
      </c>
      <c r="L12" s="89">
        <v>46022</v>
      </c>
      <c r="M12" s="85">
        <v>4782.3999999999996</v>
      </c>
      <c r="N12" s="271"/>
      <c r="O12" s="271"/>
      <c r="P12" s="271"/>
      <c r="Q12" s="271"/>
      <c r="R12" s="268" t="str">
        <f t="shared" si="0"/>
        <v>https://dati.anticorruzione.it/superset/dashboard/dettaglio_cig/?cig=B34937D0A7</v>
      </c>
      <c r="S12" s="154"/>
    </row>
    <row r="13" spans="1:19" ht="57.75" customHeight="1" x14ac:dyDescent="0.25">
      <c r="A13" s="23" t="s">
        <v>50</v>
      </c>
      <c r="B13" s="92" t="s">
        <v>26</v>
      </c>
      <c r="C13" s="91" t="s">
        <v>487</v>
      </c>
      <c r="D13" s="90" t="s">
        <v>495</v>
      </c>
      <c r="E13" s="83" t="s">
        <v>51</v>
      </c>
      <c r="F13" s="82" t="s">
        <v>52</v>
      </c>
      <c r="G13" s="84" t="s">
        <v>53</v>
      </c>
      <c r="H13" s="86" t="s">
        <v>54</v>
      </c>
      <c r="I13" s="87"/>
      <c r="J13" s="88">
        <v>372.35</v>
      </c>
      <c r="K13" s="89">
        <v>45666</v>
      </c>
      <c r="L13" s="89">
        <v>46022</v>
      </c>
      <c r="M13" s="85">
        <v>0</v>
      </c>
      <c r="N13" s="271"/>
      <c r="O13" s="271"/>
      <c r="P13" s="271"/>
      <c r="Q13" s="271"/>
      <c r="R13" s="268" t="str">
        <f t="shared" si="0"/>
        <v>https://dati.anticorruzione.it/superset/dashboard/dettaglio_cig/?cig= B428B1E471</v>
      </c>
      <c r="S13" s="154"/>
    </row>
    <row r="14" spans="1:19" ht="57.75" customHeight="1" x14ac:dyDescent="0.25">
      <c r="A14" s="23" t="s">
        <v>55</v>
      </c>
      <c r="B14" s="92" t="s">
        <v>26</v>
      </c>
      <c r="C14" s="91" t="s">
        <v>56</v>
      </c>
      <c r="D14" s="90" t="s">
        <v>494</v>
      </c>
      <c r="E14" s="83" t="s">
        <v>57</v>
      </c>
      <c r="F14" s="82" t="s">
        <v>58</v>
      </c>
      <c r="G14" s="84" t="s">
        <v>58</v>
      </c>
      <c r="H14" s="86" t="s">
        <v>59</v>
      </c>
      <c r="I14" s="87">
        <v>9910</v>
      </c>
      <c r="J14" s="88">
        <v>12090.2</v>
      </c>
      <c r="K14" s="89">
        <v>45666</v>
      </c>
      <c r="L14" s="89">
        <v>46022</v>
      </c>
      <c r="M14" s="85">
        <v>0</v>
      </c>
      <c r="N14" s="271"/>
      <c r="O14" s="271"/>
      <c r="P14" s="271"/>
      <c r="Q14" s="271"/>
      <c r="R14" s="268" t="str">
        <f t="shared" si="0"/>
        <v>https://dati.anticorruzione.it/superset/dashboard/dettaglio_cig/?cig=B4884BAA79</v>
      </c>
      <c r="S14" s="154"/>
    </row>
    <row r="15" spans="1:19" ht="57.75" customHeight="1" x14ac:dyDescent="0.25">
      <c r="A15" s="23" t="s">
        <v>60</v>
      </c>
      <c r="B15" s="92" t="s">
        <v>26</v>
      </c>
      <c r="C15" s="91" t="s">
        <v>61</v>
      </c>
      <c r="D15" s="90" t="s">
        <v>494</v>
      </c>
      <c r="E15" s="83" t="s">
        <v>62</v>
      </c>
      <c r="F15" s="82" t="s">
        <v>63</v>
      </c>
      <c r="G15" s="84" t="s">
        <v>63</v>
      </c>
      <c r="H15" s="86" t="s">
        <v>34</v>
      </c>
      <c r="I15" s="87">
        <v>18000</v>
      </c>
      <c r="J15" s="88">
        <v>21960</v>
      </c>
      <c r="K15" s="89">
        <v>45667</v>
      </c>
      <c r="L15" s="89">
        <v>46022</v>
      </c>
      <c r="M15" s="85">
        <v>6588</v>
      </c>
      <c r="N15" s="271"/>
      <c r="O15" s="271"/>
      <c r="P15" s="271"/>
      <c r="Q15" s="271"/>
      <c r="R15" s="268" t="str">
        <f t="shared" si="0"/>
        <v>https://dati.anticorruzione.it/superset/dashboard/dettaglio_cig/?cig=B51F42A2B2.</v>
      </c>
      <c r="S15" s="154"/>
    </row>
    <row r="16" spans="1:19" ht="57.75" customHeight="1" x14ac:dyDescent="0.25">
      <c r="A16" s="23" t="s">
        <v>64</v>
      </c>
      <c r="B16" s="92" t="s">
        <v>26</v>
      </c>
      <c r="C16" s="91" t="s">
        <v>65</v>
      </c>
      <c r="D16" s="90" t="s">
        <v>494</v>
      </c>
      <c r="E16" s="83" t="s">
        <v>66</v>
      </c>
      <c r="F16" s="82" t="s">
        <v>67</v>
      </c>
      <c r="G16" s="82" t="s">
        <v>67</v>
      </c>
      <c r="H16" s="86" t="s">
        <v>68</v>
      </c>
      <c r="I16" s="87">
        <v>10890</v>
      </c>
      <c r="J16" s="88">
        <v>13285.8</v>
      </c>
      <c r="K16" s="89">
        <v>45667</v>
      </c>
      <c r="L16" s="89">
        <v>46022</v>
      </c>
      <c r="M16" s="85">
        <v>8802.2999999999993</v>
      </c>
      <c r="N16" s="272"/>
      <c r="O16" s="272"/>
      <c r="P16" s="272"/>
      <c r="Q16" s="272"/>
      <c r="R16" s="268" t="str">
        <f t="shared" si="0"/>
        <v>https://dati.anticorruzione.it/superset/dashboard/dettaglio_cig/?cig=B51B6C047D</v>
      </c>
      <c r="S16" s="154"/>
    </row>
    <row r="17" spans="1:19" ht="32.950000000000003" customHeight="1" x14ac:dyDescent="0.25">
      <c r="A17" s="24" t="s">
        <v>532</v>
      </c>
      <c r="B17" s="490" t="s">
        <v>26</v>
      </c>
      <c r="C17" s="490" t="s">
        <v>69</v>
      </c>
      <c r="D17" s="490" t="s">
        <v>45</v>
      </c>
      <c r="E17" s="496" t="s">
        <v>70</v>
      </c>
      <c r="F17" s="531" t="s">
        <v>71</v>
      </c>
      <c r="G17" s="533" t="s">
        <v>72</v>
      </c>
      <c r="H17" s="546" t="s">
        <v>73</v>
      </c>
      <c r="I17" s="477">
        <v>14400</v>
      </c>
      <c r="J17" s="526">
        <v>14976</v>
      </c>
      <c r="K17" s="483">
        <v>45670</v>
      </c>
      <c r="L17" s="483">
        <v>46022</v>
      </c>
      <c r="M17" s="486">
        <v>0</v>
      </c>
      <c r="N17" s="480"/>
      <c r="O17" s="480"/>
      <c r="P17" s="480"/>
      <c r="Q17" s="480"/>
      <c r="R17" s="268" t="str">
        <f t="shared" si="0"/>
        <v>https://dati.anticorruzione.it/superset/dashboard/dettaglio_cig/?cig=lotto1: B45514B2AD</v>
      </c>
      <c r="S17" s="154"/>
    </row>
    <row r="18" spans="1:19" ht="32.950000000000003" customHeight="1" x14ac:dyDescent="0.25">
      <c r="A18" s="24" t="s">
        <v>527</v>
      </c>
      <c r="B18" s="491"/>
      <c r="C18" s="491"/>
      <c r="D18" s="491"/>
      <c r="E18" s="497"/>
      <c r="F18" s="535"/>
      <c r="G18" s="545"/>
      <c r="H18" s="547"/>
      <c r="I18" s="478"/>
      <c r="J18" s="529"/>
      <c r="K18" s="484"/>
      <c r="L18" s="484"/>
      <c r="M18" s="487"/>
      <c r="N18" s="481"/>
      <c r="O18" s="481"/>
      <c r="P18" s="481"/>
      <c r="Q18" s="481"/>
      <c r="R18" s="268" t="str">
        <f t="shared" si="0"/>
        <v xml:space="preserve">https://dati.anticorruzione.it/superset/dashboard/dettaglio_cig/?cig=lotto 2: B45514C380  </v>
      </c>
      <c r="S18" s="154"/>
    </row>
    <row r="19" spans="1:19" ht="32.950000000000003" customHeight="1" x14ac:dyDescent="0.25">
      <c r="A19" s="24" t="s">
        <v>528</v>
      </c>
      <c r="B19" s="491"/>
      <c r="C19" s="491"/>
      <c r="D19" s="491"/>
      <c r="E19" s="497"/>
      <c r="F19" s="535"/>
      <c r="G19" s="545"/>
      <c r="H19" s="547"/>
      <c r="I19" s="478"/>
      <c r="J19" s="529"/>
      <c r="K19" s="484"/>
      <c r="L19" s="484"/>
      <c r="M19" s="487"/>
      <c r="N19" s="481"/>
      <c r="O19" s="481"/>
      <c r="P19" s="481"/>
      <c r="Q19" s="481"/>
      <c r="R19" s="268" t="str">
        <f t="shared" si="0"/>
        <v xml:space="preserve">https://dati.anticorruzione.it/superset/dashboard/dettaglio_cig/?cig=  lotto 3: B45514D453 </v>
      </c>
      <c r="S19" s="154"/>
    </row>
    <row r="20" spans="1:19" ht="32.950000000000003" customHeight="1" x14ac:dyDescent="0.25">
      <c r="A20" s="24" t="s">
        <v>529</v>
      </c>
      <c r="B20" s="491"/>
      <c r="C20" s="491"/>
      <c r="D20" s="491"/>
      <c r="E20" s="497"/>
      <c r="F20" s="535"/>
      <c r="G20" s="545"/>
      <c r="H20" s="547"/>
      <c r="I20" s="478"/>
      <c r="J20" s="529"/>
      <c r="K20" s="484"/>
      <c r="L20" s="484"/>
      <c r="M20" s="487"/>
      <c r="N20" s="481"/>
      <c r="O20" s="481"/>
      <c r="P20" s="481"/>
      <c r="Q20" s="481"/>
      <c r="R20" s="268" t="str">
        <f t="shared" si="0"/>
        <v xml:space="preserve">https://dati.anticorruzione.it/superset/dashboard/dettaglio_cig/?cig=lotto 4:B45514E526 </v>
      </c>
      <c r="S20" s="154"/>
    </row>
    <row r="21" spans="1:19" ht="32.950000000000003" customHeight="1" x14ac:dyDescent="0.25">
      <c r="A21" s="24" t="s">
        <v>530</v>
      </c>
      <c r="B21" s="491"/>
      <c r="C21" s="491"/>
      <c r="D21" s="491"/>
      <c r="E21" s="497"/>
      <c r="F21" s="535"/>
      <c r="G21" s="545"/>
      <c r="H21" s="547"/>
      <c r="I21" s="478"/>
      <c r="J21" s="529"/>
      <c r="K21" s="484"/>
      <c r="L21" s="484"/>
      <c r="M21" s="487"/>
      <c r="N21" s="481"/>
      <c r="O21" s="481"/>
      <c r="P21" s="481"/>
      <c r="Q21" s="481"/>
      <c r="R21" s="268" t="str">
        <f t="shared" si="0"/>
        <v>https://dati.anticorruzione.it/superset/dashboard/dettaglio_cig/?cig=lotto 5: B45514F5F9</v>
      </c>
      <c r="S21" s="154"/>
    </row>
    <row r="22" spans="1:19" ht="32.950000000000003" customHeight="1" x14ac:dyDescent="0.25">
      <c r="A22" s="24" t="s">
        <v>531</v>
      </c>
      <c r="B22" s="492"/>
      <c r="C22" s="492"/>
      <c r="D22" s="492"/>
      <c r="E22" s="498"/>
      <c r="F22" s="532"/>
      <c r="G22" s="534"/>
      <c r="H22" s="548"/>
      <c r="I22" s="525"/>
      <c r="J22" s="527"/>
      <c r="K22" s="510"/>
      <c r="L22" s="510"/>
      <c r="M22" s="511"/>
      <c r="N22" s="489"/>
      <c r="O22" s="489"/>
      <c r="P22" s="489"/>
      <c r="Q22" s="489"/>
      <c r="R22" s="268" t="str">
        <f t="shared" si="0"/>
        <v>https://dati.anticorruzione.it/superset/dashboard/dettaglio_cig/?cig=lotto 6: B4551506CC</v>
      </c>
      <c r="S22" s="154"/>
    </row>
    <row r="23" spans="1:19" ht="48.05" customHeight="1" x14ac:dyDescent="0.25">
      <c r="A23" s="23" t="s">
        <v>74</v>
      </c>
      <c r="B23" s="92" t="s">
        <v>26</v>
      </c>
      <c r="C23" s="91" t="s">
        <v>488</v>
      </c>
      <c r="D23" s="90" t="s">
        <v>494</v>
      </c>
      <c r="E23" s="83" t="s">
        <v>75</v>
      </c>
      <c r="F23" s="82" t="s">
        <v>76</v>
      </c>
      <c r="G23" s="82" t="s">
        <v>76</v>
      </c>
      <c r="H23" s="86" t="s">
        <v>77</v>
      </c>
      <c r="I23" s="87">
        <v>210</v>
      </c>
      <c r="J23" s="88">
        <v>220.5</v>
      </c>
      <c r="K23" s="89">
        <v>45671</v>
      </c>
      <c r="L23" s="89">
        <v>46022</v>
      </c>
      <c r="M23" s="85">
        <v>0</v>
      </c>
      <c r="N23" s="271"/>
      <c r="O23" s="271"/>
      <c r="P23" s="271"/>
      <c r="Q23" s="271"/>
      <c r="R23" s="268" t="str">
        <f t="shared" si="0"/>
        <v>https://dati.anticorruzione.it/superset/dashboard/dettaglio_cig/?cig=B5292E3E18</v>
      </c>
      <c r="S23" s="154"/>
    </row>
    <row r="24" spans="1:19" ht="48.05" customHeight="1" x14ac:dyDescent="0.25">
      <c r="A24" s="24" t="s">
        <v>534</v>
      </c>
      <c r="B24" s="490" t="s">
        <v>26</v>
      </c>
      <c r="C24" s="521" t="s">
        <v>489</v>
      </c>
      <c r="D24" s="490" t="s">
        <v>494</v>
      </c>
      <c r="E24" s="496" t="s">
        <v>78</v>
      </c>
      <c r="F24" s="531" t="s">
        <v>79</v>
      </c>
      <c r="G24" s="531" t="s">
        <v>79</v>
      </c>
      <c r="H24" s="474" t="s">
        <v>535</v>
      </c>
      <c r="I24" s="536">
        <v>28375.71</v>
      </c>
      <c r="J24" s="526">
        <v>34618.370000000003</v>
      </c>
      <c r="K24" s="483">
        <v>45671</v>
      </c>
      <c r="L24" s="483">
        <v>46022</v>
      </c>
      <c r="M24" s="486">
        <v>34618.370000000003</v>
      </c>
      <c r="N24" s="480"/>
      <c r="O24" s="480"/>
      <c r="P24" s="480"/>
      <c r="Q24" s="480"/>
      <c r="R24" s="268" t="str">
        <f t="shared" si="0"/>
        <v>https://dati.anticorruzione.it/superset/dashboard/dettaglio_cig/?cig=lotto 1: B468F25F4F</v>
      </c>
      <c r="S24" s="154"/>
    </row>
    <row r="25" spans="1:19" ht="48.05" customHeight="1" x14ac:dyDescent="0.25">
      <c r="A25" s="24" t="s">
        <v>533</v>
      </c>
      <c r="B25" s="492"/>
      <c r="C25" s="522"/>
      <c r="D25" s="492"/>
      <c r="E25" s="498"/>
      <c r="F25" s="532"/>
      <c r="G25" s="532"/>
      <c r="H25" s="503"/>
      <c r="I25" s="537"/>
      <c r="J25" s="527"/>
      <c r="K25" s="510"/>
      <c r="L25" s="510"/>
      <c r="M25" s="511"/>
      <c r="N25" s="489"/>
      <c r="O25" s="489"/>
      <c r="P25" s="489"/>
      <c r="Q25" s="489"/>
      <c r="R25" s="268" t="str">
        <f t="shared" si="0"/>
        <v>https://dati.anticorruzione.it/superset/dashboard/dettaglio_cig/?cig=lotto 2 : B468F26027</v>
      </c>
      <c r="S25" s="154"/>
    </row>
    <row r="26" spans="1:19" ht="32.950000000000003" customHeight="1" x14ac:dyDescent="0.25">
      <c r="A26" s="24" t="s">
        <v>536</v>
      </c>
      <c r="B26" s="490" t="s">
        <v>26</v>
      </c>
      <c r="C26" s="521" t="s">
        <v>490</v>
      </c>
      <c r="D26" s="490" t="s">
        <v>45</v>
      </c>
      <c r="E26" s="496" t="s">
        <v>80</v>
      </c>
      <c r="F26" s="531" t="s">
        <v>81</v>
      </c>
      <c r="G26" s="533" t="s">
        <v>82</v>
      </c>
      <c r="H26" s="474" t="s">
        <v>538</v>
      </c>
      <c r="I26" s="477">
        <v>10319.67</v>
      </c>
      <c r="J26" s="526">
        <v>12590</v>
      </c>
      <c r="K26" s="483">
        <v>45672</v>
      </c>
      <c r="L26" s="483">
        <v>46022</v>
      </c>
      <c r="M26" s="486">
        <v>37.44</v>
      </c>
      <c r="N26" s="480"/>
      <c r="O26" s="480"/>
      <c r="P26" s="480"/>
      <c r="Q26" s="480"/>
      <c r="R26" s="268" t="str">
        <f t="shared" si="0"/>
        <v>https://dati.anticorruzione.it/superset/dashboard/dettaglio_cig/?cig=lotto 1: B47046A56F</v>
      </c>
      <c r="S26" s="154"/>
    </row>
    <row r="27" spans="1:19" ht="32.950000000000003" customHeight="1" x14ac:dyDescent="0.25">
      <c r="A27" s="24" t="s">
        <v>537</v>
      </c>
      <c r="B27" s="492"/>
      <c r="C27" s="522"/>
      <c r="D27" s="492"/>
      <c r="E27" s="498"/>
      <c r="F27" s="532"/>
      <c r="G27" s="534"/>
      <c r="H27" s="503"/>
      <c r="I27" s="525"/>
      <c r="J27" s="527"/>
      <c r="K27" s="510"/>
      <c r="L27" s="510"/>
      <c r="M27" s="511"/>
      <c r="N27" s="489"/>
      <c r="O27" s="489"/>
      <c r="P27" s="489"/>
      <c r="Q27" s="489"/>
      <c r="R27" s="268" t="str">
        <f t="shared" si="0"/>
        <v>https://dati.anticorruzione.it/superset/dashboard/dettaglio_cig/?cig=lotto 2: B47046B642</v>
      </c>
      <c r="S27" s="154"/>
    </row>
    <row r="28" spans="1:19" ht="48.05" customHeight="1" x14ac:dyDescent="0.25">
      <c r="A28" s="24" t="s">
        <v>83</v>
      </c>
      <c r="B28" s="92" t="s">
        <v>26</v>
      </c>
      <c r="C28" s="91" t="s">
        <v>84</v>
      </c>
      <c r="D28" s="90" t="s">
        <v>85</v>
      </c>
      <c r="E28" s="83" t="s">
        <v>86</v>
      </c>
      <c r="F28" s="82" t="s">
        <v>87</v>
      </c>
      <c r="G28" s="82" t="s">
        <v>87</v>
      </c>
      <c r="H28" s="86" t="s">
        <v>88</v>
      </c>
      <c r="I28" s="87">
        <v>5700</v>
      </c>
      <c r="J28" s="88">
        <v>6954</v>
      </c>
      <c r="K28" s="89">
        <v>45672</v>
      </c>
      <c r="L28" s="89">
        <v>46022</v>
      </c>
      <c r="M28" s="85">
        <v>0</v>
      </c>
      <c r="N28" s="271"/>
      <c r="O28" s="271"/>
      <c r="P28" s="271"/>
      <c r="Q28" s="271"/>
      <c r="R28" s="268" t="str">
        <f t="shared" si="0"/>
        <v>https://dati.anticorruzione.it/superset/dashboard/dettaglio_cig/?cig=B4DD8B3076</v>
      </c>
      <c r="S28" s="154"/>
    </row>
    <row r="29" spans="1:19" ht="48.05" customHeight="1" x14ac:dyDescent="0.25">
      <c r="A29" s="24" t="s">
        <v>89</v>
      </c>
      <c r="B29" s="92" t="s">
        <v>26</v>
      </c>
      <c r="C29" s="10" t="s">
        <v>485</v>
      </c>
      <c r="D29" s="90" t="s">
        <v>85</v>
      </c>
      <c r="E29" s="83" t="s">
        <v>90</v>
      </c>
      <c r="F29" s="82" t="s">
        <v>91</v>
      </c>
      <c r="G29" s="82" t="s">
        <v>91</v>
      </c>
      <c r="H29" s="86">
        <v>2972330365</v>
      </c>
      <c r="I29" s="87">
        <v>7854</v>
      </c>
      <c r="J29" s="88">
        <v>9581.8799999999992</v>
      </c>
      <c r="K29" s="89">
        <v>45673</v>
      </c>
      <c r="L29" s="89">
        <v>45473</v>
      </c>
      <c r="M29" s="85">
        <v>9581.8799999999992</v>
      </c>
      <c r="N29" s="271"/>
      <c r="O29" s="271"/>
      <c r="P29" s="271"/>
      <c r="Q29" s="271"/>
      <c r="R29" s="268" t="str">
        <f t="shared" si="0"/>
        <v>https://dati.anticorruzione.it/superset/dashboard/dettaglio_cig/?cig= B5220328A3</v>
      </c>
      <c r="S29" s="154"/>
    </row>
    <row r="30" spans="1:19" ht="48.05" customHeight="1" x14ac:dyDescent="0.25">
      <c r="A30" s="24" t="s">
        <v>92</v>
      </c>
      <c r="B30" s="273" t="s">
        <v>26</v>
      </c>
      <c r="C30" s="91" t="s">
        <v>93</v>
      </c>
      <c r="D30" s="90" t="s">
        <v>494</v>
      </c>
      <c r="E30" s="83" t="s">
        <v>94</v>
      </c>
      <c r="F30" s="221" t="s">
        <v>95</v>
      </c>
      <c r="G30" s="221" t="s">
        <v>95</v>
      </c>
      <c r="H30" s="86" t="s">
        <v>96</v>
      </c>
      <c r="I30" s="87">
        <v>20392.13</v>
      </c>
      <c r="J30" s="88">
        <v>24826.54</v>
      </c>
      <c r="K30" s="89">
        <v>45674</v>
      </c>
      <c r="L30" s="89">
        <v>45825</v>
      </c>
      <c r="M30" s="85">
        <v>13252.4</v>
      </c>
      <c r="N30" s="271"/>
      <c r="O30" s="271"/>
      <c r="P30" s="271"/>
      <c r="Q30" s="271"/>
      <c r="R30" s="268" t="str">
        <f t="shared" si="0"/>
        <v>https://dati.anticorruzione.it/superset/dashboard/dettaglio_cig/?cig=B53889927B</v>
      </c>
      <c r="S30" s="154"/>
    </row>
    <row r="31" spans="1:19" ht="48.05" customHeight="1" x14ac:dyDescent="0.25">
      <c r="A31" s="24" t="s">
        <v>97</v>
      </c>
      <c r="B31" s="273" t="s">
        <v>26</v>
      </c>
      <c r="C31" s="91" t="s">
        <v>98</v>
      </c>
      <c r="D31" s="90" t="s">
        <v>494</v>
      </c>
      <c r="E31" s="83" t="s">
        <v>99</v>
      </c>
      <c r="F31" s="221" t="s">
        <v>100</v>
      </c>
      <c r="G31" s="221" t="s">
        <v>100</v>
      </c>
      <c r="H31" s="86" t="s">
        <v>101</v>
      </c>
      <c r="I31" s="87">
        <v>1936</v>
      </c>
      <c r="J31" s="88">
        <v>2361.92</v>
      </c>
      <c r="K31" s="89">
        <v>45674</v>
      </c>
      <c r="L31" s="89">
        <v>46022</v>
      </c>
      <c r="M31" s="85">
        <v>516.66999999999996</v>
      </c>
      <c r="N31" s="271"/>
      <c r="O31" s="271"/>
      <c r="P31" s="271"/>
      <c r="Q31" s="271"/>
      <c r="R31" s="268" t="str">
        <f t="shared" si="0"/>
        <v>https://dati.anticorruzione.it/superset/dashboard/dettaglio_cig/?cig=B536324961</v>
      </c>
      <c r="S31" s="154"/>
    </row>
    <row r="32" spans="1:19" ht="42.8" customHeight="1" x14ac:dyDescent="0.25">
      <c r="A32" s="24" t="s">
        <v>1039</v>
      </c>
      <c r="B32" s="519" t="s">
        <v>26</v>
      </c>
      <c r="C32" s="490" t="s">
        <v>491</v>
      </c>
      <c r="D32" s="490" t="s">
        <v>45</v>
      </c>
      <c r="E32" s="496" t="s">
        <v>539</v>
      </c>
      <c r="F32" s="523" t="s">
        <v>102</v>
      </c>
      <c r="G32" s="523" t="s">
        <v>544</v>
      </c>
      <c r="H32" s="474" t="s">
        <v>543</v>
      </c>
      <c r="I32" s="477">
        <v>43707</v>
      </c>
      <c r="J32" s="526">
        <v>53322.54</v>
      </c>
      <c r="K32" s="483">
        <v>45674</v>
      </c>
      <c r="L32" s="483">
        <v>45761</v>
      </c>
      <c r="M32" s="486">
        <v>24162.74</v>
      </c>
      <c r="N32" s="480"/>
      <c r="O32" s="480"/>
      <c r="P32" s="480"/>
      <c r="Q32" s="480"/>
      <c r="R32" s="268" t="str">
        <f t="shared" si="0"/>
        <v>https://dati.anticorruzione.it/superset/dashboard/dettaglio_cig/?cig=B4BB058EFF</v>
      </c>
      <c r="S32" s="154"/>
    </row>
    <row r="33" spans="1:19" ht="42.8" customHeight="1" x14ac:dyDescent="0.25">
      <c r="A33" s="24" t="s">
        <v>1040</v>
      </c>
      <c r="B33" s="530"/>
      <c r="C33" s="491"/>
      <c r="D33" s="491"/>
      <c r="E33" s="497"/>
      <c r="F33" s="528"/>
      <c r="G33" s="528"/>
      <c r="H33" s="475"/>
      <c r="I33" s="478"/>
      <c r="J33" s="529"/>
      <c r="K33" s="484"/>
      <c r="L33" s="484"/>
      <c r="M33" s="487"/>
      <c r="N33" s="481"/>
      <c r="O33" s="481"/>
      <c r="P33" s="481"/>
      <c r="Q33" s="481"/>
      <c r="R33" s="268" t="str">
        <f t="shared" si="0"/>
        <v>https://dati.anticorruzione.it/superset/dashboard/dettaglio_cig/?cig=B4BB059FD2</v>
      </c>
      <c r="S33" s="154"/>
    </row>
    <row r="34" spans="1:19" ht="42.8" customHeight="1" x14ac:dyDescent="0.25">
      <c r="A34" s="24" t="s">
        <v>1040</v>
      </c>
      <c r="B34" s="530"/>
      <c r="C34" s="491"/>
      <c r="D34" s="491"/>
      <c r="E34" s="497"/>
      <c r="F34" s="528"/>
      <c r="G34" s="528"/>
      <c r="H34" s="475"/>
      <c r="I34" s="478"/>
      <c r="J34" s="529"/>
      <c r="K34" s="484"/>
      <c r="L34" s="484"/>
      <c r="M34" s="487"/>
      <c r="N34" s="481"/>
      <c r="O34" s="481"/>
      <c r="P34" s="481"/>
      <c r="Q34" s="481"/>
      <c r="R34" s="268" t="str">
        <f t="shared" si="0"/>
        <v>https://dati.anticorruzione.it/superset/dashboard/dettaglio_cig/?cig=B4BB059FD2</v>
      </c>
      <c r="S34" s="154"/>
    </row>
    <row r="35" spans="1:19" ht="42.8" customHeight="1" x14ac:dyDescent="0.25">
      <c r="A35" s="24" t="s">
        <v>1042</v>
      </c>
      <c r="B35" s="530"/>
      <c r="C35" s="491"/>
      <c r="D35" s="491"/>
      <c r="E35" s="497"/>
      <c r="F35" s="528"/>
      <c r="G35" s="528"/>
      <c r="H35" s="475"/>
      <c r="I35" s="478"/>
      <c r="J35" s="529"/>
      <c r="K35" s="484"/>
      <c r="L35" s="484"/>
      <c r="M35" s="487"/>
      <c r="N35" s="481"/>
      <c r="O35" s="481"/>
      <c r="P35" s="481"/>
      <c r="Q35" s="481"/>
      <c r="R35" s="268" t="str">
        <f t="shared" si="0"/>
        <v>https://dati.anticorruzione.it/superset/dashboard/dettaglio_cig/?cig=B4BB05B17D</v>
      </c>
      <c r="S35" s="154"/>
    </row>
    <row r="36" spans="1:19" ht="42.8" customHeight="1" x14ac:dyDescent="0.25">
      <c r="A36" s="24" t="s">
        <v>1043</v>
      </c>
      <c r="B36" s="530"/>
      <c r="C36" s="491"/>
      <c r="D36" s="491"/>
      <c r="E36" s="497"/>
      <c r="F36" s="528"/>
      <c r="G36" s="528"/>
      <c r="H36" s="475"/>
      <c r="I36" s="478"/>
      <c r="J36" s="529"/>
      <c r="K36" s="484"/>
      <c r="L36" s="484"/>
      <c r="M36" s="487"/>
      <c r="N36" s="481"/>
      <c r="O36" s="481"/>
      <c r="P36" s="481"/>
      <c r="Q36" s="481"/>
      <c r="R36" s="268" t="str">
        <f t="shared" si="0"/>
        <v>https://dati.anticorruzione.it/superset/dashboard/dettaglio_cig/?cig=B4BB04F794</v>
      </c>
      <c r="S36" s="154"/>
    </row>
    <row r="37" spans="1:19" ht="42.8" customHeight="1" x14ac:dyDescent="0.25">
      <c r="A37" s="24" t="s">
        <v>1044</v>
      </c>
      <c r="B37" s="530"/>
      <c r="C37" s="491"/>
      <c r="D37" s="491"/>
      <c r="E37" s="497"/>
      <c r="F37" s="528"/>
      <c r="G37" s="528"/>
      <c r="H37" s="475"/>
      <c r="I37" s="478"/>
      <c r="J37" s="529"/>
      <c r="K37" s="484"/>
      <c r="L37" s="484"/>
      <c r="M37" s="487"/>
      <c r="N37" s="481"/>
      <c r="O37" s="481"/>
      <c r="P37" s="481"/>
      <c r="Q37" s="481"/>
      <c r="R37" s="268" t="str">
        <f t="shared" si="0"/>
        <v>https://dati.anticorruzione.it/superset/dashboard/dettaglio_cig/?cig=B4BB050867</v>
      </c>
      <c r="S37" s="154"/>
    </row>
    <row r="38" spans="1:19" ht="42.8" customHeight="1" x14ac:dyDescent="0.25">
      <c r="A38" s="24" t="s">
        <v>1047</v>
      </c>
      <c r="B38" s="530"/>
      <c r="C38" s="491"/>
      <c r="D38" s="491"/>
      <c r="E38" s="497"/>
      <c r="F38" s="528"/>
      <c r="G38" s="528"/>
      <c r="H38" s="475"/>
      <c r="I38" s="478"/>
      <c r="J38" s="529"/>
      <c r="K38" s="484"/>
      <c r="L38" s="484"/>
      <c r="M38" s="487"/>
      <c r="N38" s="481"/>
      <c r="O38" s="481"/>
      <c r="P38" s="481"/>
      <c r="Q38" s="481"/>
      <c r="R38" s="268" t="str">
        <f t="shared" si="0"/>
        <v>https://dati.anticorruzione.it/superset/dashboard/dettaglio_cig/?cig=B4BB0470FC</v>
      </c>
      <c r="S38" s="154"/>
    </row>
    <row r="39" spans="1:19" ht="42.8" customHeight="1" x14ac:dyDescent="0.25">
      <c r="A39" s="24" t="s">
        <v>1048</v>
      </c>
      <c r="B39" s="530"/>
      <c r="C39" s="491"/>
      <c r="D39" s="491"/>
      <c r="E39" s="497"/>
      <c r="F39" s="528"/>
      <c r="G39" s="528"/>
      <c r="H39" s="475"/>
      <c r="I39" s="478"/>
      <c r="J39" s="529"/>
      <c r="K39" s="484"/>
      <c r="L39" s="484"/>
      <c r="M39" s="487"/>
      <c r="N39" s="481"/>
      <c r="O39" s="481"/>
      <c r="P39" s="481"/>
      <c r="Q39" s="481"/>
      <c r="R39" s="268" t="str">
        <f t="shared" si="0"/>
        <v>https://dati.anticorruzione.it/superset/dashboard/dettaglio_cig/?cig=B4BB0492A2</v>
      </c>
      <c r="S39" s="154"/>
    </row>
    <row r="40" spans="1:19" ht="42.8" customHeight="1" x14ac:dyDescent="0.25">
      <c r="A40" s="24" t="s">
        <v>1049</v>
      </c>
      <c r="B40" s="530"/>
      <c r="C40" s="491"/>
      <c r="D40" s="491"/>
      <c r="E40" s="497"/>
      <c r="F40" s="528"/>
      <c r="G40" s="528"/>
      <c r="H40" s="475"/>
      <c r="I40" s="478"/>
      <c r="J40" s="529"/>
      <c r="K40" s="484"/>
      <c r="L40" s="484"/>
      <c r="M40" s="487"/>
      <c r="N40" s="481"/>
      <c r="O40" s="481"/>
      <c r="P40" s="481"/>
      <c r="Q40" s="481"/>
      <c r="R40" s="268" t="str">
        <f t="shared" si="0"/>
        <v xml:space="preserve">https://dati.anticorruzione.it/superset/dashboard/dettaglio_cig/?cig=B4BB04A375 </v>
      </c>
      <c r="S40" s="154"/>
    </row>
    <row r="41" spans="1:19" ht="42.8" customHeight="1" x14ac:dyDescent="0.25">
      <c r="A41" s="24" t="s">
        <v>1050</v>
      </c>
      <c r="B41" s="530"/>
      <c r="C41" s="491"/>
      <c r="D41" s="491"/>
      <c r="E41" s="497"/>
      <c r="F41" s="528"/>
      <c r="G41" s="528"/>
      <c r="H41" s="475"/>
      <c r="I41" s="478"/>
      <c r="J41" s="529"/>
      <c r="K41" s="484"/>
      <c r="L41" s="484"/>
      <c r="M41" s="487"/>
      <c r="N41" s="481"/>
      <c r="O41" s="481"/>
      <c r="P41" s="481"/>
      <c r="Q41" s="481"/>
      <c r="R41" s="268" t="str">
        <f t="shared" si="0"/>
        <v>https://dati.anticorruzione.it/superset/dashboard/dettaglio_cig/?cig=B4BB04B448</v>
      </c>
      <c r="S41" s="154"/>
    </row>
    <row r="42" spans="1:19" ht="42.8" customHeight="1" x14ac:dyDescent="0.25">
      <c r="A42" s="24" t="s">
        <v>1051</v>
      </c>
      <c r="B42" s="530"/>
      <c r="C42" s="491"/>
      <c r="D42" s="491"/>
      <c r="E42" s="497"/>
      <c r="F42" s="528"/>
      <c r="G42" s="528"/>
      <c r="H42" s="475"/>
      <c r="I42" s="478"/>
      <c r="J42" s="529"/>
      <c r="K42" s="484"/>
      <c r="L42" s="484"/>
      <c r="M42" s="487"/>
      <c r="N42" s="481"/>
      <c r="O42" s="481"/>
      <c r="P42" s="481"/>
      <c r="Q42" s="481"/>
      <c r="R42" s="268" t="str">
        <f t="shared" si="0"/>
        <v>https://dati.anticorruzione.it/superset/dashboard/dettaglio_cig/?cig=B4BB04C51B</v>
      </c>
      <c r="S42" s="154"/>
    </row>
    <row r="43" spans="1:19" ht="42.8" customHeight="1" x14ac:dyDescent="0.25">
      <c r="A43" s="24" t="s">
        <v>1057</v>
      </c>
      <c r="B43" s="530"/>
      <c r="C43" s="491"/>
      <c r="D43" s="491"/>
      <c r="E43" s="497"/>
      <c r="F43" s="528"/>
      <c r="G43" s="528"/>
      <c r="H43" s="475"/>
      <c r="I43" s="478"/>
      <c r="J43" s="529"/>
      <c r="K43" s="484"/>
      <c r="L43" s="484"/>
      <c r="M43" s="487"/>
      <c r="N43" s="481"/>
      <c r="O43" s="481"/>
      <c r="P43" s="481"/>
      <c r="Q43" s="481"/>
      <c r="R43" s="268" t="str">
        <f t="shared" si="0"/>
        <v xml:space="preserve">https://dati.anticorruzione.it/superset/dashboard/dettaglio_cig/?cig=B4BB04C51B </v>
      </c>
      <c r="S43" s="154"/>
    </row>
    <row r="44" spans="1:19" ht="42.8" customHeight="1" x14ac:dyDescent="0.25">
      <c r="A44" s="24" t="s">
        <v>1052</v>
      </c>
      <c r="B44" s="530"/>
      <c r="C44" s="491"/>
      <c r="D44" s="491"/>
      <c r="E44" s="497"/>
      <c r="F44" s="528"/>
      <c r="G44" s="528"/>
      <c r="H44" s="475"/>
      <c r="I44" s="478"/>
      <c r="J44" s="529"/>
      <c r="K44" s="484"/>
      <c r="L44" s="484"/>
      <c r="M44" s="487"/>
      <c r="N44" s="481"/>
      <c r="O44" s="481"/>
      <c r="P44" s="481"/>
      <c r="Q44" s="481"/>
      <c r="R44" s="268" t="str">
        <f t="shared" si="0"/>
        <v>https://dati.anticorruzione.it/superset/dashboard/dettaglio_cig/?cig=B4BB04E6C1</v>
      </c>
      <c r="S44" s="154"/>
    </row>
    <row r="45" spans="1:19" ht="42.8" customHeight="1" x14ac:dyDescent="0.25">
      <c r="A45" s="24" t="s">
        <v>1053</v>
      </c>
      <c r="B45" s="530"/>
      <c r="C45" s="491"/>
      <c r="D45" s="491"/>
      <c r="E45" s="497"/>
      <c r="F45" s="528"/>
      <c r="G45" s="528"/>
      <c r="H45" s="475"/>
      <c r="I45" s="478"/>
      <c r="J45" s="529"/>
      <c r="K45" s="484"/>
      <c r="L45" s="484"/>
      <c r="M45" s="487"/>
      <c r="N45" s="481"/>
      <c r="O45" s="481"/>
      <c r="P45" s="481"/>
      <c r="Q45" s="481"/>
      <c r="R45" s="268" t="str">
        <f t="shared" si="0"/>
        <v>https://dati.anticorruzione.it/superset/dashboard/dettaglio_cig/?cig=B4BB05193A</v>
      </c>
      <c r="S45" s="154"/>
    </row>
    <row r="46" spans="1:19" ht="42.8" customHeight="1" x14ac:dyDescent="0.25">
      <c r="A46" s="45" t="s">
        <v>1054</v>
      </c>
      <c r="B46" s="530"/>
      <c r="C46" s="491"/>
      <c r="D46" s="491"/>
      <c r="E46" s="497"/>
      <c r="F46" s="528"/>
      <c r="G46" s="528"/>
      <c r="H46" s="475"/>
      <c r="I46" s="478"/>
      <c r="J46" s="529"/>
      <c r="K46" s="484"/>
      <c r="L46" s="484"/>
      <c r="M46" s="487"/>
      <c r="N46" s="481"/>
      <c r="O46" s="481"/>
      <c r="P46" s="481"/>
      <c r="Q46" s="481"/>
      <c r="R46" s="268" t="str">
        <f t="shared" si="0"/>
        <v xml:space="preserve">https://dati.anticorruzione.it/superset/dashboard/dettaglio_cig/?cig=B4BB052A0D </v>
      </c>
      <c r="S46" s="154"/>
    </row>
    <row r="47" spans="1:19" ht="42.8" customHeight="1" x14ac:dyDescent="0.25">
      <c r="A47" s="24" t="s">
        <v>1055</v>
      </c>
      <c r="B47" s="530"/>
      <c r="C47" s="491"/>
      <c r="D47" s="491"/>
      <c r="E47" s="497"/>
      <c r="F47" s="528"/>
      <c r="G47" s="528"/>
      <c r="H47" s="475"/>
      <c r="I47" s="478"/>
      <c r="J47" s="529"/>
      <c r="K47" s="484"/>
      <c r="L47" s="484"/>
      <c r="M47" s="487"/>
      <c r="N47" s="481"/>
      <c r="O47" s="481"/>
      <c r="P47" s="481"/>
      <c r="Q47" s="481"/>
      <c r="R47" s="268" t="str">
        <f t="shared" si="0"/>
        <v xml:space="preserve">https://dati.anticorruzione.it/superset/dashboard/dettaglio_cig/?cig=B4BB053AE0 </v>
      </c>
      <c r="S47" s="154"/>
    </row>
    <row r="48" spans="1:19" ht="42.8" customHeight="1" x14ac:dyDescent="0.25">
      <c r="A48" s="24" t="s">
        <v>1056</v>
      </c>
      <c r="B48" s="530"/>
      <c r="C48" s="491"/>
      <c r="D48" s="491"/>
      <c r="E48" s="497"/>
      <c r="F48" s="528"/>
      <c r="G48" s="528"/>
      <c r="H48" s="475"/>
      <c r="I48" s="478"/>
      <c r="J48" s="529"/>
      <c r="K48" s="484"/>
      <c r="L48" s="484"/>
      <c r="M48" s="487"/>
      <c r="N48" s="481"/>
      <c r="O48" s="481"/>
      <c r="P48" s="481"/>
      <c r="Q48" s="481"/>
      <c r="R48" s="268" t="str">
        <f t="shared" si="0"/>
        <v xml:space="preserve">https://dati.anticorruzione.it/superset/dashboard/dettaglio_cig/?cig=B4BB054BB3 </v>
      </c>
      <c r="S48" s="154"/>
    </row>
    <row r="49" spans="1:19" ht="42.8" customHeight="1" x14ac:dyDescent="0.25">
      <c r="A49" s="24" t="s">
        <v>1045</v>
      </c>
      <c r="B49" s="530"/>
      <c r="C49" s="491"/>
      <c r="D49" s="491"/>
      <c r="E49" s="497"/>
      <c r="F49" s="528"/>
      <c r="G49" s="528"/>
      <c r="H49" s="475"/>
      <c r="I49" s="478"/>
      <c r="J49" s="529"/>
      <c r="K49" s="484"/>
      <c r="L49" s="484"/>
      <c r="M49" s="487"/>
      <c r="N49" s="481"/>
      <c r="O49" s="481"/>
      <c r="P49" s="481"/>
      <c r="Q49" s="481"/>
      <c r="R49" s="268" t="str">
        <f t="shared" si="0"/>
        <v xml:space="preserve">https://dati.anticorruzione.it/superset/dashboard/dettaglio_cig/?cig=B4BB055C86 </v>
      </c>
      <c r="S49" s="154"/>
    </row>
    <row r="50" spans="1:19" ht="42.8" customHeight="1" x14ac:dyDescent="0.25">
      <c r="A50" s="24" t="s">
        <v>1046</v>
      </c>
      <c r="B50" s="530"/>
      <c r="C50" s="491"/>
      <c r="D50" s="491"/>
      <c r="E50" s="497"/>
      <c r="F50" s="528"/>
      <c r="G50" s="528"/>
      <c r="H50" s="475"/>
      <c r="I50" s="478"/>
      <c r="J50" s="529"/>
      <c r="K50" s="484"/>
      <c r="L50" s="484"/>
      <c r="M50" s="487"/>
      <c r="N50" s="481"/>
      <c r="O50" s="481"/>
      <c r="P50" s="481"/>
      <c r="Q50" s="481"/>
      <c r="R50" s="268" t="str">
        <f t="shared" si="0"/>
        <v>https://dati.anticorruzione.it/superset/dashboard/dettaglio_cig/?cig=B4BB056D59</v>
      </c>
      <c r="S50" s="154"/>
    </row>
    <row r="51" spans="1:19" ht="42.8" customHeight="1" x14ac:dyDescent="0.25">
      <c r="A51" s="24" t="s">
        <v>1041</v>
      </c>
      <c r="B51" s="520"/>
      <c r="C51" s="492"/>
      <c r="D51" s="492"/>
      <c r="E51" s="498"/>
      <c r="F51" s="524"/>
      <c r="G51" s="524"/>
      <c r="H51" s="503"/>
      <c r="I51" s="525"/>
      <c r="J51" s="527"/>
      <c r="K51" s="510"/>
      <c r="L51" s="510"/>
      <c r="M51" s="511"/>
      <c r="N51" s="489"/>
      <c r="O51" s="489"/>
      <c r="P51" s="489"/>
      <c r="Q51" s="489"/>
      <c r="R51" s="268" t="str">
        <f t="shared" si="0"/>
        <v>https://dati.anticorruzione.it/superset/dashboard/dettaglio_cig/?cig=B4BB057E2C</v>
      </c>
      <c r="S51" s="154"/>
    </row>
    <row r="52" spans="1:19" ht="40.75" customHeight="1" x14ac:dyDescent="0.25">
      <c r="A52" s="24" t="s">
        <v>103</v>
      </c>
      <c r="B52" s="273" t="s">
        <v>26</v>
      </c>
      <c r="C52" s="91" t="s">
        <v>104</v>
      </c>
      <c r="D52" s="90" t="s">
        <v>494</v>
      </c>
      <c r="E52" s="83" t="s">
        <v>105</v>
      </c>
      <c r="F52" s="221" t="s">
        <v>106</v>
      </c>
      <c r="G52" s="221" t="s">
        <v>106</v>
      </c>
      <c r="H52" s="86" t="s">
        <v>107</v>
      </c>
      <c r="I52" s="87">
        <v>2243.79</v>
      </c>
      <c r="J52" s="88">
        <v>2333.54</v>
      </c>
      <c r="K52" s="89">
        <v>45677</v>
      </c>
      <c r="L52" s="89">
        <v>46022</v>
      </c>
      <c r="M52" s="85">
        <v>0</v>
      </c>
      <c r="N52" s="271"/>
      <c r="O52" s="271"/>
      <c r="P52" s="271"/>
      <c r="Q52" s="271"/>
      <c r="R52" s="268" t="str">
        <f t="shared" si="0"/>
        <v>https://dati.anticorruzione.it/superset/dashboard/dettaglio_cig/?cig=B53242F537</v>
      </c>
      <c r="S52" s="154"/>
    </row>
    <row r="53" spans="1:19" ht="35.450000000000003" customHeight="1" x14ac:dyDescent="0.25">
      <c r="A53" s="24" t="s">
        <v>541</v>
      </c>
      <c r="B53" s="519" t="s">
        <v>26</v>
      </c>
      <c r="C53" s="521" t="s">
        <v>542</v>
      </c>
      <c r="D53" s="490" t="s">
        <v>494</v>
      </c>
      <c r="E53" s="496" t="s">
        <v>108</v>
      </c>
      <c r="F53" s="523" t="s">
        <v>109</v>
      </c>
      <c r="G53" s="523" t="s">
        <v>109</v>
      </c>
      <c r="H53" s="474" t="s">
        <v>110</v>
      </c>
      <c r="I53" s="477">
        <v>30769.03</v>
      </c>
      <c r="J53" s="526">
        <v>31999.79</v>
      </c>
      <c r="K53" s="483">
        <v>45678</v>
      </c>
      <c r="L53" s="483">
        <v>46022</v>
      </c>
      <c r="M53" s="486">
        <v>15759.34</v>
      </c>
      <c r="N53" s="480"/>
      <c r="O53" s="480"/>
      <c r="P53" s="480"/>
      <c r="Q53" s="480"/>
      <c r="R53" s="268" t="str">
        <f t="shared" si="0"/>
        <v xml:space="preserve">https://dati.anticorruzione.it/superset/dashboard/dettaglio_cig/?cig=B4B07EE436 </v>
      </c>
      <c r="S53" s="154"/>
    </row>
    <row r="54" spans="1:19" ht="35.450000000000003" customHeight="1" x14ac:dyDescent="0.25">
      <c r="A54" s="24" t="s">
        <v>540</v>
      </c>
      <c r="B54" s="520"/>
      <c r="C54" s="522"/>
      <c r="D54" s="492"/>
      <c r="E54" s="498"/>
      <c r="F54" s="524"/>
      <c r="G54" s="524"/>
      <c r="H54" s="503"/>
      <c r="I54" s="525"/>
      <c r="J54" s="527"/>
      <c r="K54" s="510"/>
      <c r="L54" s="510"/>
      <c r="M54" s="511"/>
      <c r="N54" s="489"/>
      <c r="O54" s="489"/>
      <c r="P54" s="489"/>
      <c r="Q54" s="489"/>
      <c r="R54" s="268" t="str">
        <f t="shared" si="0"/>
        <v>https://dati.anticorruzione.it/superset/dashboard/dettaglio_cig/?cig=B4B0909DBD</v>
      </c>
      <c r="S54" s="154"/>
    </row>
    <row r="55" spans="1:19" ht="62.45" customHeight="1" x14ac:dyDescent="0.25">
      <c r="A55" s="24" t="s">
        <v>146</v>
      </c>
      <c r="B55" s="273" t="s">
        <v>26</v>
      </c>
      <c r="C55" s="274" t="s">
        <v>493</v>
      </c>
      <c r="D55" s="90" t="s">
        <v>494</v>
      </c>
      <c r="E55" s="77" t="s">
        <v>147</v>
      </c>
      <c r="F55" s="194" t="s">
        <v>148</v>
      </c>
      <c r="G55" s="194" t="s">
        <v>148</v>
      </c>
      <c r="H55" s="198" t="s">
        <v>149</v>
      </c>
      <c r="I55" s="275">
        <v>2028</v>
      </c>
      <c r="J55" s="275">
        <v>2474.16</v>
      </c>
      <c r="K55" s="200">
        <v>45680</v>
      </c>
      <c r="L55" s="8">
        <v>46022</v>
      </c>
      <c r="M55" s="85">
        <v>2474.16</v>
      </c>
      <c r="N55" s="271"/>
      <c r="O55" s="271"/>
      <c r="P55" s="271"/>
      <c r="Q55" s="271"/>
      <c r="R55" s="268" t="str">
        <f t="shared" si="0"/>
        <v>https://dati.anticorruzione.it/superset/dashboard/dettaglio_cig/?cig=B52F6CC0EB</v>
      </c>
      <c r="S55" s="154"/>
    </row>
    <row r="56" spans="1:19" ht="61.5" customHeight="1" x14ac:dyDescent="0.25">
      <c r="A56" s="45" t="s">
        <v>150</v>
      </c>
      <c r="B56" s="273" t="s">
        <v>26</v>
      </c>
      <c r="C56" s="274" t="s">
        <v>151</v>
      </c>
      <c r="D56" s="90" t="s">
        <v>494</v>
      </c>
      <c r="E56" s="77" t="s">
        <v>526</v>
      </c>
      <c r="F56" s="194" t="s">
        <v>152</v>
      </c>
      <c r="G56" s="194" t="s">
        <v>152</v>
      </c>
      <c r="H56" s="198" t="s">
        <v>153</v>
      </c>
      <c r="I56" s="275">
        <v>990</v>
      </c>
      <c r="J56" s="275">
        <v>1207.8</v>
      </c>
      <c r="K56" s="200">
        <v>45680</v>
      </c>
      <c r="L56" s="8">
        <v>46022</v>
      </c>
      <c r="M56" s="85">
        <v>0</v>
      </c>
      <c r="N56" s="271"/>
      <c r="O56" s="271"/>
      <c r="P56" s="271"/>
      <c r="Q56" s="271"/>
      <c r="R56" s="268" t="str">
        <f t="shared" si="0"/>
        <v>https://dati.anticorruzione.it/superset/dashboard/dettaglio_cig/?cig=B5488AD500</v>
      </c>
      <c r="S56" s="154"/>
    </row>
    <row r="57" spans="1:19" ht="86.95" customHeight="1" x14ac:dyDescent="0.25">
      <c r="A57" s="46" t="s">
        <v>111</v>
      </c>
      <c r="B57" s="92" t="s">
        <v>26</v>
      </c>
      <c r="C57" s="19" t="s">
        <v>112</v>
      </c>
      <c r="D57" s="90" t="s">
        <v>45</v>
      </c>
      <c r="E57" s="83" t="s">
        <v>113</v>
      </c>
      <c r="F57" s="109" t="s">
        <v>114</v>
      </c>
      <c r="G57" s="108" t="s">
        <v>115</v>
      </c>
      <c r="H57" s="86" t="s">
        <v>116</v>
      </c>
      <c r="I57" s="87">
        <v>302.5</v>
      </c>
      <c r="J57" s="88">
        <v>369.05</v>
      </c>
      <c r="K57" s="89">
        <v>45684</v>
      </c>
      <c r="L57" s="89">
        <v>46022</v>
      </c>
      <c r="M57" s="85">
        <v>0</v>
      </c>
      <c r="N57" s="271"/>
      <c r="O57" s="271"/>
      <c r="P57" s="271"/>
      <c r="Q57" s="271"/>
      <c r="R57" s="268" t="str">
        <f t="shared" si="0"/>
        <v>https://dati.anticorruzione.it/superset/dashboard/dettaglio_cig/?cig=B46CC75811</v>
      </c>
      <c r="S57" s="154"/>
    </row>
    <row r="58" spans="1:19" ht="32.950000000000003" customHeight="1" x14ac:dyDescent="0.25">
      <c r="A58" s="46" t="s">
        <v>546</v>
      </c>
      <c r="B58" s="490" t="s">
        <v>26</v>
      </c>
      <c r="C58" s="493" t="s">
        <v>117</v>
      </c>
      <c r="D58" s="490" t="s">
        <v>494</v>
      </c>
      <c r="E58" s="496" t="s">
        <v>118</v>
      </c>
      <c r="F58" s="471" t="s">
        <v>119</v>
      </c>
      <c r="G58" s="500" t="s">
        <v>119</v>
      </c>
      <c r="H58" s="474" t="s">
        <v>548</v>
      </c>
      <c r="I58" s="504">
        <v>28920</v>
      </c>
      <c r="J58" s="507">
        <v>30076.799999999999</v>
      </c>
      <c r="K58" s="483">
        <v>45352</v>
      </c>
      <c r="L58" s="483">
        <v>46053</v>
      </c>
      <c r="M58" s="486">
        <v>13852.8</v>
      </c>
      <c r="N58" s="480"/>
      <c r="O58" s="480"/>
      <c r="P58" s="480"/>
      <c r="Q58" s="480"/>
      <c r="R58" s="268" t="str">
        <f t="shared" si="0"/>
        <v xml:space="preserve">https://dati.anticorruzione.it/superset/dashboard/dettaglio_cig/?cig=B5392C1411 </v>
      </c>
      <c r="S58" s="154"/>
    </row>
    <row r="59" spans="1:19" ht="32.950000000000003" customHeight="1" x14ac:dyDescent="0.25">
      <c r="A59" s="46" t="s">
        <v>547</v>
      </c>
      <c r="B59" s="491"/>
      <c r="C59" s="494"/>
      <c r="D59" s="491"/>
      <c r="E59" s="497"/>
      <c r="F59" s="472"/>
      <c r="G59" s="501"/>
      <c r="H59" s="475"/>
      <c r="I59" s="505"/>
      <c r="J59" s="508"/>
      <c r="K59" s="484"/>
      <c r="L59" s="484"/>
      <c r="M59" s="487"/>
      <c r="N59" s="481"/>
      <c r="O59" s="481"/>
      <c r="P59" s="481"/>
      <c r="Q59" s="481"/>
      <c r="R59" s="268" t="str">
        <f t="shared" si="0"/>
        <v xml:space="preserve">https://dati.anticorruzione.it/superset/dashboard/dettaglio_cig/?cig=B53929F801 </v>
      </c>
      <c r="S59" s="154"/>
    </row>
    <row r="60" spans="1:19" ht="32.950000000000003" customHeight="1" x14ac:dyDescent="0.25">
      <c r="A60" s="46" t="s">
        <v>545</v>
      </c>
      <c r="B60" s="492"/>
      <c r="C60" s="495"/>
      <c r="D60" s="492"/>
      <c r="E60" s="498"/>
      <c r="F60" s="499"/>
      <c r="G60" s="502"/>
      <c r="H60" s="503"/>
      <c r="I60" s="506"/>
      <c r="J60" s="509"/>
      <c r="K60" s="510"/>
      <c r="L60" s="510"/>
      <c r="M60" s="511"/>
      <c r="N60" s="489"/>
      <c r="O60" s="489"/>
      <c r="P60" s="489"/>
      <c r="Q60" s="489"/>
      <c r="R60" s="268" t="str">
        <f t="shared" si="0"/>
        <v>https://dati.anticorruzione.it/superset/dashboard/dettaglio_cig/?cig=B53938991B</v>
      </c>
      <c r="S60" s="154"/>
    </row>
    <row r="61" spans="1:19" ht="67.75" customHeight="1" x14ac:dyDescent="0.25">
      <c r="A61" s="46" t="s">
        <v>120</v>
      </c>
      <c r="B61" s="92" t="s">
        <v>26</v>
      </c>
      <c r="C61" s="91" t="s">
        <v>492</v>
      </c>
      <c r="D61" s="90" t="s">
        <v>494</v>
      </c>
      <c r="E61" s="83" t="s">
        <v>121</v>
      </c>
      <c r="F61" s="109" t="s">
        <v>122</v>
      </c>
      <c r="G61" s="109" t="s">
        <v>123</v>
      </c>
      <c r="H61" s="86" t="s">
        <v>124</v>
      </c>
      <c r="I61" s="87">
        <v>37195</v>
      </c>
      <c r="J61" s="88">
        <v>38682.800000000003</v>
      </c>
      <c r="K61" s="89">
        <v>45684</v>
      </c>
      <c r="L61" s="89">
        <v>45657</v>
      </c>
      <c r="M61" s="85">
        <v>17560.400000000001</v>
      </c>
      <c r="N61" s="271"/>
      <c r="O61" s="271"/>
      <c r="P61" s="271"/>
      <c r="Q61" s="271"/>
      <c r="R61" s="268" t="str">
        <f t="shared" si="0"/>
        <v>https://dati.anticorruzione.it/superset/dashboard/dettaglio_cig/?cig=B53D3DF097</v>
      </c>
      <c r="S61" s="154"/>
    </row>
    <row r="62" spans="1:19" ht="63.7" customHeight="1" x14ac:dyDescent="0.25">
      <c r="A62" s="46" t="s">
        <v>125</v>
      </c>
      <c r="B62" s="92" t="s">
        <v>26</v>
      </c>
      <c r="C62" s="91" t="s">
        <v>126</v>
      </c>
      <c r="D62" s="90" t="s">
        <v>494</v>
      </c>
      <c r="E62" s="83" t="s">
        <v>127</v>
      </c>
      <c r="F62" s="109" t="s">
        <v>128</v>
      </c>
      <c r="G62" s="109" t="s">
        <v>128</v>
      </c>
      <c r="H62" s="86" t="s">
        <v>68</v>
      </c>
      <c r="I62" s="87">
        <v>45500</v>
      </c>
      <c r="J62" s="88">
        <v>55510</v>
      </c>
      <c r="K62" s="89">
        <v>45685</v>
      </c>
      <c r="L62" s="89">
        <v>46022</v>
      </c>
      <c r="M62" s="85">
        <v>0</v>
      </c>
      <c r="N62" s="271"/>
      <c r="O62" s="271"/>
      <c r="P62" s="271"/>
      <c r="Q62" s="271"/>
      <c r="R62" s="268" t="str">
        <f t="shared" si="0"/>
        <v>https://dati.anticorruzione.it/superset/dashboard/dettaglio_cig/?cig=B43D8FD956</v>
      </c>
      <c r="S62" s="154"/>
    </row>
    <row r="63" spans="1:19" ht="63.7" customHeight="1" x14ac:dyDescent="0.25">
      <c r="A63" s="46" t="s">
        <v>129</v>
      </c>
      <c r="B63" s="273" t="s">
        <v>26</v>
      </c>
      <c r="C63" s="276" t="s">
        <v>130</v>
      </c>
      <c r="D63" s="90" t="s">
        <v>494</v>
      </c>
      <c r="E63" s="77" t="s">
        <v>131</v>
      </c>
      <c r="F63" s="109" t="s">
        <v>132</v>
      </c>
      <c r="G63" s="109" t="s">
        <v>132</v>
      </c>
      <c r="H63" s="5" t="s">
        <v>133</v>
      </c>
      <c r="I63" s="6">
        <v>351</v>
      </c>
      <c r="J63" s="7">
        <v>428.22</v>
      </c>
      <c r="K63" s="8">
        <v>45685</v>
      </c>
      <c r="L63" s="8">
        <v>46022</v>
      </c>
      <c r="M63" s="85">
        <v>0</v>
      </c>
      <c r="N63" s="271"/>
      <c r="O63" s="271"/>
      <c r="P63" s="271"/>
      <c r="Q63" s="271"/>
      <c r="R63" s="268" t="str">
        <f t="shared" si="0"/>
        <v>https://dati.anticorruzione.it/superset/dashboard/dettaglio_cig/?cig=B54A9C86CA</v>
      </c>
      <c r="S63" s="154"/>
    </row>
    <row r="64" spans="1:19" ht="50.3" customHeight="1" x14ac:dyDescent="0.25">
      <c r="A64" s="47" t="s">
        <v>134</v>
      </c>
      <c r="B64" s="273" t="s">
        <v>26</v>
      </c>
      <c r="C64" s="276" t="s">
        <v>135</v>
      </c>
      <c r="D64" s="90" t="s">
        <v>494</v>
      </c>
      <c r="E64" s="77" t="s">
        <v>136</v>
      </c>
      <c r="F64" s="109" t="s">
        <v>137</v>
      </c>
      <c r="G64" s="109" t="s">
        <v>137</v>
      </c>
      <c r="H64" s="5" t="s">
        <v>138</v>
      </c>
      <c r="I64" s="6">
        <v>8260.24</v>
      </c>
      <c r="J64" s="7">
        <v>10077.5</v>
      </c>
      <c r="K64" s="8">
        <v>45687</v>
      </c>
      <c r="L64" s="8">
        <v>46022</v>
      </c>
      <c r="M64" s="85">
        <v>0</v>
      </c>
      <c r="N64" s="271"/>
      <c r="O64" s="271"/>
      <c r="P64" s="271"/>
      <c r="Q64" s="271"/>
      <c r="R64" s="268" t="str">
        <f t="shared" si="0"/>
        <v>https://dati.anticorruzione.it/superset/dashboard/dettaglio_cig/?cig=B56520F6B9</v>
      </c>
      <c r="S64" s="154"/>
    </row>
    <row r="65" spans="1:19" ht="27" customHeight="1" x14ac:dyDescent="0.25">
      <c r="A65" s="46" t="s">
        <v>550</v>
      </c>
      <c r="B65" s="512" t="s">
        <v>26</v>
      </c>
      <c r="C65" s="514" t="s">
        <v>139</v>
      </c>
      <c r="D65" s="516" t="s">
        <v>494</v>
      </c>
      <c r="E65" s="496" t="s">
        <v>140</v>
      </c>
      <c r="F65" s="471" t="s">
        <v>141</v>
      </c>
      <c r="G65" s="471" t="s">
        <v>141</v>
      </c>
      <c r="H65" s="474" t="s">
        <v>142</v>
      </c>
      <c r="I65" s="477">
        <v>120621.11</v>
      </c>
      <c r="J65" s="477">
        <v>125445.95</v>
      </c>
      <c r="K65" s="483">
        <v>44927</v>
      </c>
      <c r="L65" s="483">
        <v>46022</v>
      </c>
      <c r="M65" s="486">
        <v>8456.7999999999993</v>
      </c>
      <c r="N65" s="480"/>
      <c r="O65" s="480"/>
      <c r="P65" s="480"/>
      <c r="Q65" s="480"/>
      <c r="R65" s="268" t="str">
        <f t="shared" si="0"/>
        <v>https://dati.anticorruzione.it/superset/dashboard/dettaglio_cig/?cig=vitalair: B53455E782</v>
      </c>
      <c r="S65" s="154"/>
    </row>
    <row r="66" spans="1:19" ht="27" customHeight="1" x14ac:dyDescent="0.25">
      <c r="A66" s="46" t="s">
        <v>551</v>
      </c>
      <c r="B66" s="512"/>
      <c r="C66" s="514"/>
      <c r="D66" s="516"/>
      <c r="E66" s="497"/>
      <c r="F66" s="472"/>
      <c r="G66" s="472"/>
      <c r="H66" s="475"/>
      <c r="I66" s="478"/>
      <c r="J66" s="478"/>
      <c r="K66" s="484"/>
      <c r="L66" s="484"/>
      <c r="M66" s="487"/>
      <c r="N66" s="481"/>
      <c r="O66" s="481"/>
      <c r="P66" s="481"/>
      <c r="Q66" s="481"/>
      <c r="R66" s="268" t="str">
        <f t="shared" si="0"/>
        <v>https://dati.anticorruzione.it/superset/dashboard/dettaglio_cig/?cig=medicair: B4CE3F8B35</v>
      </c>
      <c r="S66" s="154"/>
    </row>
    <row r="67" spans="1:19" ht="27" customHeight="1" x14ac:dyDescent="0.25">
      <c r="A67" s="46" t="s">
        <v>552</v>
      </c>
      <c r="B67" s="512"/>
      <c r="C67" s="514"/>
      <c r="D67" s="516"/>
      <c r="E67" s="497"/>
      <c r="F67" s="472"/>
      <c r="G67" s="472"/>
      <c r="H67" s="475"/>
      <c r="I67" s="478"/>
      <c r="J67" s="478"/>
      <c r="K67" s="484"/>
      <c r="L67" s="484"/>
      <c r="M67" s="487"/>
      <c r="N67" s="481"/>
      <c r="O67" s="481"/>
      <c r="P67" s="481"/>
      <c r="Q67" s="481"/>
      <c r="R67" s="268" t="str">
        <f t="shared" si="0"/>
        <v>https://dati.anticorruzione.it/superset/dashboard/dettaglio_cig/?cig= b braun: B4CE28CED2</v>
      </c>
      <c r="S67" s="154"/>
    </row>
    <row r="68" spans="1:19" ht="27" customHeight="1" x14ac:dyDescent="0.25">
      <c r="A68" s="46" t="s">
        <v>553</v>
      </c>
      <c r="B68" s="512"/>
      <c r="C68" s="514"/>
      <c r="D68" s="516"/>
      <c r="E68" s="497"/>
      <c r="F68" s="472"/>
      <c r="G68" s="472"/>
      <c r="H68" s="475"/>
      <c r="I68" s="478"/>
      <c r="J68" s="478"/>
      <c r="K68" s="484"/>
      <c r="L68" s="484"/>
      <c r="M68" s="487"/>
      <c r="N68" s="481"/>
      <c r="O68" s="481"/>
      <c r="P68" s="481"/>
      <c r="Q68" s="481"/>
      <c r="R68" s="268" t="str">
        <f t="shared" si="0"/>
        <v>https://dati.anticorruzione.it/superset/dashboard/dettaglio_cig/?cig=sapio: B4CE33C014</v>
      </c>
      <c r="S68" s="154"/>
    </row>
    <row r="69" spans="1:19" ht="27" customHeight="1" thickBot="1" x14ac:dyDescent="0.3">
      <c r="A69" s="48" t="s">
        <v>549</v>
      </c>
      <c r="B69" s="513"/>
      <c r="C69" s="515"/>
      <c r="D69" s="517"/>
      <c r="E69" s="518"/>
      <c r="F69" s="473"/>
      <c r="G69" s="473"/>
      <c r="H69" s="476"/>
      <c r="I69" s="479"/>
      <c r="J69" s="479"/>
      <c r="K69" s="485"/>
      <c r="L69" s="485"/>
      <c r="M69" s="488"/>
      <c r="N69" s="482"/>
      <c r="O69" s="482"/>
      <c r="P69" s="482"/>
      <c r="Q69" s="482"/>
      <c r="R69" s="268" t="str">
        <f t="shared" si="0"/>
        <v>https://dati.anticorruzione.it/superset/dashboard/dettaglio_cig/?cig=vivisol: B4CE4A6ACC</v>
      </c>
      <c r="S69" s="154"/>
    </row>
    <row r="72" spans="1:19" ht="14.4" x14ac:dyDescent="0.25">
      <c r="A72" s="277"/>
    </row>
  </sheetData>
  <mergeCells count="132">
    <mergeCell ref="C1:F1"/>
    <mergeCell ref="C3:F3"/>
    <mergeCell ref="C4:F4"/>
    <mergeCell ref="C2:F2"/>
    <mergeCell ref="G6:G7"/>
    <mergeCell ref="H6:H7"/>
    <mergeCell ref="I6:I7"/>
    <mergeCell ref="J6:J7"/>
    <mergeCell ref="K6:K7"/>
    <mergeCell ref="O17:O22"/>
    <mergeCell ref="P17:P22"/>
    <mergeCell ref="Q17:Q22"/>
    <mergeCell ref="N17:N22"/>
    <mergeCell ref="B6:B7"/>
    <mergeCell ref="C6:C7"/>
    <mergeCell ref="D6:D7"/>
    <mergeCell ref="E6:E7"/>
    <mergeCell ref="F6:F7"/>
    <mergeCell ref="G17:G22"/>
    <mergeCell ref="M17:M22"/>
    <mergeCell ref="H17:H22"/>
    <mergeCell ref="I17:I22"/>
    <mergeCell ref="J17:J22"/>
    <mergeCell ref="K17:K22"/>
    <mergeCell ref="L17:L22"/>
    <mergeCell ref="P6:P7"/>
    <mergeCell ref="Q6:Q7"/>
    <mergeCell ref="L6:L7"/>
    <mergeCell ref="M6:M7"/>
    <mergeCell ref="N6:N7"/>
    <mergeCell ref="O6:O7"/>
    <mergeCell ref="F24:F25"/>
    <mergeCell ref="K24:K25"/>
    <mergeCell ref="L24:L25"/>
    <mergeCell ref="M24:M25"/>
    <mergeCell ref="B17:B22"/>
    <mergeCell ref="C17:C22"/>
    <mergeCell ref="D17:D22"/>
    <mergeCell ref="E17:E22"/>
    <mergeCell ref="F17:F22"/>
    <mergeCell ref="G24:G25"/>
    <mergeCell ref="H24:H25"/>
    <mergeCell ref="I24:I25"/>
    <mergeCell ref="J24:J25"/>
    <mergeCell ref="B26:B27"/>
    <mergeCell ref="C26:C27"/>
    <mergeCell ref="D26:D27"/>
    <mergeCell ref="E26:E27"/>
    <mergeCell ref="F26:F27"/>
    <mergeCell ref="N24:N25"/>
    <mergeCell ref="O24:O25"/>
    <mergeCell ref="P24:P25"/>
    <mergeCell ref="Q24:Q25"/>
    <mergeCell ref="Q26:Q27"/>
    <mergeCell ref="L26:L27"/>
    <mergeCell ref="M26:M27"/>
    <mergeCell ref="N26:N27"/>
    <mergeCell ref="O26:O27"/>
    <mergeCell ref="P26:P27"/>
    <mergeCell ref="G26:G27"/>
    <mergeCell ref="H26:H27"/>
    <mergeCell ref="I26:I27"/>
    <mergeCell ref="J26:J27"/>
    <mergeCell ref="K26:K27"/>
    <mergeCell ref="B24:B25"/>
    <mergeCell ref="C24:C25"/>
    <mergeCell ref="D24:D25"/>
    <mergeCell ref="E24:E25"/>
    <mergeCell ref="O32:O51"/>
    <mergeCell ref="P32:P51"/>
    <mergeCell ref="G32:G51"/>
    <mergeCell ref="H32:H51"/>
    <mergeCell ref="I32:I51"/>
    <mergeCell ref="J32:J51"/>
    <mergeCell ref="K32:K51"/>
    <mergeCell ref="B32:B51"/>
    <mergeCell ref="C32:C51"/>
    <mergeCell ref="D32:D51"/>
    <mergeCell ref="E32:E51"/>
    <mergeCell ref="F32:F51"/>
    <mergeCell ref="B65:B69"/>
    <mergeCell ref="C65:C69"/>
    <mergeCell ref="D65:D69"/>
    <mergeCell ref="E65:E69"/>
    <mergeCell ref="F65:F69"/>
    <mergeCell ref="Q32:Q51"/>
    <mergeCell ref="B53:B54"/>
    <mergeCell ref="C53:C54"/>
    <mergeCell ref="D53:D54"/>
    <mergeCell ref="E53:E54"/>
    <mergeCell ref="F53:F54"/>
    <mergeCell ref="G53:G54"/>
    <mergeCell ref="H53:H54"/>
    <mergeCell ref="I53:I54"/>
    <mergeCell ref="J53:J54"/>
    <mergeCell ref="K53:K54"/>
    <mergeCell ref="L53:L54"/>
    <mergeCell ref="M53:M54"/>
    <mergeCell ref="N53:N54"/>
    <mergeCell ref="O53:O54"/>
    <mergeCell ref="L32:L51"/>
    <mergeCell ref="M32:M51"/>
    <mergeCell ref="N32:N51"/>
    <mergeCell ref="P53:P54"/>
    <mergeCell ref="Q53:Q54"/>
    <mergeCell ref="B58:B60"/>
    <mergeCell ref="C58:C60"/>
    <mergeCell ref="D58:D60"/>
    <mergeCell ref="E58:E60"/>
    <mergeCell ref="F58:F60"/>
    <mergeCell ref="G58:G60"/>
    <mergeCell ref="H58:H60"/>
    <mergeCell ref="I58:I60"/>
    <mergeCell ref="J58:J60"/>
    <mergeCell ref="K58:K60"/>
    <mergeCell ref="L58:L60"/>
    <mergeCell ref="M58:M60"/>
    <mergeCell ref="N58:N60"/>
    <mergeCell ref="O58:O60"/>
    <mergeCell ref="P58:P60"/>
    <mergeCell ref="Q58:Q60"/>
    <mergeCell ref="G65:G69"/>
    <mergeCell ref="H65:H69"/>
    <mergeCell ref="I65:I69"/>
    <mergeCell ref="J65:J69"/>
    <mergeCell ref="N65:N69"/>
    <mergeCell ref="O65:O69"/>
    <mergeCell ref="P65:P69"/>
    <mergeCell ref="Q65:Q69"/>
    <mergeCell ref="K65:K69"/>
    <mergeCell ref="L65:L69"/>
    <mergeCell ref="M65:M69"/>
  </mergeCells>
  <hyperlinks>
    <hyperlink ref="E8" r:id="rId1" xr:uid="{00000000-0004-0000-0000-000000000000}"/>
    <hyperlink ref="E9" r:id="rId2" xr:uid="{00000000-0004-0000-0000-000001000000}"/>
    <hyperlink ref="E10" r:id="rId3" xr:uid="{00000000-0004-0000-0000-000002000000}"/>
    <hyperlink ref="E11" r:id="rId4" xr:uid="{00000000-0004-0000-0000-000003000000}"/>
    <hyperlink ref="E12" r:id="rId5" xr:uid="{00000000-0004-0000-0000-000004000000}"/>
    <hyperlink ref="E13" r:id="rId6" xr:uid="{00000000-0004-0000-0000-000005000000}"/>
    <hyperlink ref="E14" r:id="rId7" xr:uid="{00000000-0004-0000-0000-000006000000}"/>
    <hyperlink ref="E15" r:id="rId8" xr:uid="{00000000-0004-0000-0000-000007000000}"/>
    <hyperlink ref="E16" r:id="rId9" xr:uid="{00000000-0004-0000-0000-000008000000}"/>
    <hyperlink ref="E17" r:id="rId10" xr:uid="{00000000-0004-0000-0000-000009000000}"/>
    <hyperlink ref="E23" r:id="rId11" xr:uid="{00000000-0004-0000-0000-00000A000000}"/>
    <hyperlink ref="Q5" r:id="rId12" xr:uid="{00000000-0004-0000-0000-00000B000000}"/>
    <hyperlink ref="E6" r:id="rId13" xr:uid="{00000000-0004-0000-0000-00000C000000}"/>
    <hyperlink ref="E24" r:id="rId14" xr:uid="{00000000-0004-0000-0000-00000D000000}"/>
    <hyperlink ref="E26" r:id="rId15" xr:uid="{00000000-0004-0000-0000-00000E000000}"/>
    <hyperlink ref="E28" r:id="rId16" xr:uid="{00000000-0004-0000-0000-00000F000000}"/>
    <hyperlink ref="E29" r:id="rId17" xr:uid="{00000000-0004-0000-0000-000010000000}"/>
    <hyperlink ref="E30" r:id="rId18" xr:uid="{00000000-0004-0000-0000-000011000000}"/>
    <hyperlink ref="E31" r:id="rId19" xr:uid="{00000000-0004-0000-0000-000012000000}"/>
    <hyperlink ref="E52" r:id="rId20" xr:uid="{00000000-0004-0000-0000-000013000000}"/>
    <hyperlink ref="E53" r:id="rId21" xr:uid="{00000000-0004-0000-0000-000014000000}"/>
    <hyperlink ref="E55" r:id="rId22" xr:uid="{00000000-0004-0000-0000-000015000000}"/>
    <hyperlink ref="E56" r:id="rId23" xr:uid="{00000000-0004-0000-0000-000016000000}"/>
    <hyperlink ref="E57" r:id="rId24" xr:uid="{00000000-0004-0000-0000-000017000000}"/>
    <hyperlink ref="E58" r:id="rId25" xr:uid="{00000000-0004-0000-0000-000018000000}"/>
    <hyperlink ref="E61" r:id="rId26" xr:uid="{00000000-0004-0000-0000-000019000000}"/>
    <hyperlink ref="E62" r:id="rId27" xr:uid="{00000000-0004-0000-0000-00001A000000}"/>
    <hyperlink ref="E63" r:id="rId28" xr:uid="{00000000-0004-0000-0000-00001B000000}"/>
    <hyperlink ref="E64" r:id="rId29" xr:uid="{00000000-0004-0000-0000-00001C000000}"/>
    <hyperlink ref="E65" r:id="rId30" xr:uid="{00000000-0004-0000-0000-00001D000000}"/>
    <hyperlink ref="A8" r:id="rId31" xr:uid="{00000000-0004-0000-0000-00001E000000}"/>
    <hyperlink ref="A9" r:id="rId32" xr:uid="{00000000-0004-0000-0000-00001F000000}"/>
    <hyperlink ref="A10" r:id="rId33" xr:uid="{00000000-0004-0000-0000-000020000000}"/>
    <hyperlink ref="A11" r:id="rId34" xr:uid="{00000000-0004-0000-0000-000021000000}"/>
    <hyperlink ref="A12" r:id="rId35" xr:uid="{00000000-0004-0000-0000-000022000000}"/>
    <hyperlink ref="A13" r:id="rId36" xr:uid="{00000000-0004-0000-0000-000023000000}"/>
    <hyperlink ref="A14" r:id="rId37" xr:uid="{00000000-0004-0000-0000-000024000000}"/>
    <hyperlink ref="A15" r:id="rId38" xr:uid="{00000000-0004-0000-0000-000025000000}"/>
    <hyperlink ref="A17" r:id="rId39" display="lotto1: B45514B2AD             " xr:uid="{00000000-0004-0000-0000-000026000000}"/>
    <hyperlink ref="A18" r:id="rId40" xr:uid="{00000000-0004-0000-0000-000027000000}"/>
    <hyperlink ref="A19" r:id="rId41" xr:uid="{00000000-0004-0000-0000-000028000000}"/>
    <hyperlink ref="A20" r:id="rId42" xr:uid="{00000000-0004-0000-0000-000029000000}"/>
    <hyperlink ref="A21" r:id="rId43" xr:uid="{00000000-0004-0000-0000-00002A000000}"/>
    <hyperlink ref="A22" r:id="rId44" xr:uid="{00000000-0004-0000-0000-00002B000000}"/>
    <hyperlink ref="A23" r:id="rId45" xr:uid="{00000000-0004-0000-0000-00002C000000}"/>
    <hyperlink ref="A24" r:id="rId46" display="lotto 1: B468F25F4F                                        " xr:uid="{00000000-0004-0000-0000-00002D000000}"/>
    <hyperlink ref="A26" r:id="rId47" xr:uid="{00000000-0004-0000-0000-00002E000000}"/>
    <hyperlink ref="A27" r:id="rId48" xr:uid="{00000000-0004-0000-0000-00002F000000}"/>
    <hyperlink ref="A28" r:id="rId49" xr:uid="{00000000-0004-0000-0000-000030000000}"/>
    <hyperlink ref="A29" r:id="rId50" xr:uid="{00000000-0004-0000-0000-000031000000}"/>
    <hyperlink ref="A30" r:id="rId51" xr:uid="{00000000-0004-0000-0000-000032000000}"/>
    <hyperlink ref="A31" r:id="rId52" xr:uid="{00000000-0004-0000-0000-000033000000}"/>
    <hyperlink ref="A32" r:id="rId53" xr:uid="{00000000-0004-0000-0000-000034000000}"/>
    <hyperlink ref="A33" r:id="rId54" xr:uid="{00000000-0004-0000-0000-000035000000}"/>
    <hyperlink ref="A35" r:id="rId55" xr:uid="{00000000-0004-0000-0000-000036000000}"/>
    <hyperlink ref="A36" r:id="rId56" xr:uid="{00000000-0004-0000-0000-000037000000}"/>
    <hyperlink ref="A34" r:id="rId57" xr:uid="{00000000-0004-0000-0000-000038000000}"/>
    <hyperlink ref="E32" r:id="rId58" display="Det.64 del 17/01/2025" xr:uid="{00000000-0004-0000-0000-000039000000}"/>
    <hyperlink ref="A37" r:id="rId59" display="LOTTO 4: B4BB050867" xr:uid="{00000000-0004-0000-0000-00003A000000}"/>
    <hyperlink ref="A39" r:id="rId60" display="LOTTO 8 B4BB0492A2" xr:uid="{00000000-0004-0000-0000-00003B000000}"/>
    <hyperlink ref="A40" r:id="rId61" display="LOTTO 9 B4BB04A375 " xr:uid="{00000000-0004-0000-0000-00003C000000}"/>
    <hyperlink ref="A38" r:id="rId62" display="LOTTO 5: B4BB0470FC" xr:uid="{00000000-0004-0000-0000-00003D000000}"/>
    <hyperlink ref="A42" r:id="rId63" display="LOTTO 11  B4BB04C51B" xr:uid="{00000000-0004-0000-0000-00003E000000}"/>
    <hyperlink ref="A45" r:id="rId64" display="LOTTO 16: B4BB05193A" xr:uid="{00000000-0004-0000-0000-00003F000000}"/>
    <hyperlink ref="A47" r:id="rId65" display="LOTTO 18: B4BB053AE0 " xr:uid="{00000000-0004-0000-0000-000040000000}"/>
    <hyperlink ref="A48" r:id="rId66" display="LOTTO 19: B4BB054BB3 " xr:uid="{00000000-0004-0000-0000-000041000000}"/>
    <hyperlink ref="A49" r:id="rId67" display="LOTTO 20: B4BB055C86 " xr:uid="{00000000-0004-0000-0000-000042000000}"/>
    <hyperlink ref="A50" r:id="rId68" display="LOTTO 21: B4BB056D59" xr:uid="{00000000-0004-0000-0000-000043000000}"/>
    <hyperlink ref="A51" r:id="rId69" display="LOTTO 22: B4BB057E2C" xr:uid="{00000000-0004-0000-0000-000044000000}"/>
    <hyperlink ref="A53" r:id="rId70" xr:uid="{00000000-0004-0000-0000-000045000000}"/>
    <hyperlink ref="A54" r:id="rId71" xr:uid="{00000000-0004-0000-0000-000046000000}"/>
    <hyperlink ref="A55" r:id="rId72" xr:uid="{00000000-0004-0000-0000-000047000000}"/>
    <hyperlink ref="A57" r:id="rId73" xr:uid="{00000000-0004-0000-0000-000048000000}"/>
    <hyperlink ref="A58" r:id="rId74" xr:uid="{00000000-0004-0000-0000-000049000000}"/>
    <hyperlink ref="A61" r:id="rId75" xr:uid="{00000000-0004-0000-0000-00004A000000}"/>
    <hyperlink ref="A62" r:id="rId76" xr:uid="{00000000-0004-0000-0000-00004B000000}"/>
    <hyperlink ref="A64" r:id="rId77" xr:uid="{00000000-0004-0000-0000-00004C000000}"/>
    <hyperlink ref="A52" r:id="rId78" xr:uid="{00000000-0004-0000-0000-00004D000000}"/>
  </hyperlinks>
  <pageMargins left="0.39370078740157483" right="0.39370078740157483" top="0.39370078740157483" bottom="0" header="0" footer="0.59055118110236227"/>
  <pageSetup paperSize="8" scale="80" orientation="landscape" r:id="rId79"/>
  <drawing r:id="rId8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S66"/>
  <sheetViews>
    <sheetView topLeftCell="A3" zoomScale="60" zoomScaleNormal="60" workbookViewId="0">
      <selection activeCell="C14" sqref="C14:C15"/>
    </sheetView>
  </sheetViews>
  <sheetFormatPr defaultColWidth="33.59765625" defaultRowHeight="15.55" x14ac:dyDescent="0.3"/>
  <cols>
    <col min="1" max="1" width="20.296875" style="72" customWidth="1"/>
    <col min="2" max="2" width="31.8984375" style="113" customWidth="1"/>
    <col min="3" max="3" width="103.69921875" style="56" customWidth="1"/>
    <col min="4" max="4" width="30.69921875" style="72" customWidth="1"/>
    <col min="5" max="5" width="38.69921875" style="72" customWidth="1"/>
    <col min="6" max="6" width="70.69921875" style="56" customWidth="1"/>
    <col min="7" max="7" width="35.69921875" style="72" customWidth="1"/>
    <col min="8" max="8" width="20.3984375" style="73" customWidth="1"/>
    <col min="9" max="9" width="27.8984375" style="114" customWidth="1"/>
    <col min="10" max="10" width="29.69921875" style="134" customWidth="1"/>
    <col min="11" max="12" width="34.69921875" style="72" customWidth="1"/>
    <col min="13" max="13" width="29.69921875" style="56" customWidth="1"/>
    <col min="14" max="14" width="41.69921875" style="56" customWidth="1"/>
    <col min="15" max="15" width="64.8984375" style="56" customWidth="1"/>
    <col min="16" max="16" width="61.69921875" style="56" customWidth="1"/>
    <col min="17" max="17" width="33.59765625" style="56"/>
    <col min="18" max="18" width="91.09765625" style="56" customWidth="1"/>
    <col min="19" max="16384" width="33.59765625" style="56"/>
  </cols>
  <sheetData>
    <row r="1" spans="1:19" ht="79.5" customHeight="1" x14ac:dyDescent="0.3">
      <c r="A1" s="436"/>
      <c r="B1" s="437"/>
      <c r="C1" s="777" t="s">
        <v>15</v>
      </c>
      <c r="D1" s="778"/>
      <c r="E1" s="778"/>
      <c r="F1" s="778"/>
      <c r="G1" s="438"/>
      <c r="H1" s="439"/>
      <c r="I1" s="440"/>
      <c r="J1" s="441"/>
      <c r="K1" s="442"/>
      <c r="L1" s="442"/>
      <c r="M1" s="442"/>
      <c r="N1" s="443"/>
      <c r="O1" s="443"/>
      <c r="P1" s="443"/>
      <c r="Q1" s="443"/>
      <c r="R1" s="443"/>
      <c r="S1" s="444"/>
    </row>
    <row r="2" spans="1:19" x14ac:dyDescent="0.3">
      <c r="A2" s="445"/>
      <c r="B2" s="868"/>
      <c r="C2" s="869"/>
      <c r="D2" s="869"/>
      <c r="E2" s="869"/>
      <c r="F2" s="869"/>
      <c r="G2" s="870"/>
      <c r="H2" s="871"/>
      <c r="I2" s="872"/>
      <c r="J2" s="446"/>
      <c r="K2" s="868"/>
      <c r="L2" s="868"/>
      <c r="M2" s="868"/>
      <c r="N2" s="873"/>
      <c r="O2" s="873"/>
      <c r="P2" s="873"/>
      <c r="Q2" s="873"/>
      <c r="R2" s="873"/>
      <c r="S2" s="447"/>
    </row>
    <row r="3" spans="1:19" ht="55.55" customHeight="1" x14ac:dyDescent="0.3">
      <c r="A3" s="445"/>
      <c r="B3" s="874"/>
      <c r="C3" s="875" t="s">
        <v>16</v>
      </c>
      <c r="D3" s="875"/>
      <c r="E3" s="875"/>
      <c r="F3" s="875"/>
      <c r="G3" s="876"/>
      <c r="H3" s="877"/>
      <c r="I3" s="878"/>
      <c r="J3" s="448"/>
      <c r="K3" s="879"/>
      <c r="L3" s="879"/>
      <c r="M3" s="868"/>
      <c r="N3" s="873"/>
      <c r="O3" s="873"/>
      <c r="P3" s="873"/>
      <c r="Q3" s="873"/>
      <c r="R3" s="873"/>
      <c r="S3" s="447"/>
    </row>
    <row r="4" spans="1:19" ht="66.75" customHeight="1" x14ac:dyDescent="0.3">
      <c r="A4" s="445"/>
      <c r="B4" s="874"/>
      <c r="C4" s="779" t="s">
        <v>23</v>
      </c>
      <c r="D4" s="779"/>
      <c r="E4" s="779"/>
      <c r="F4" s="779"/>
      <c r="G4" s="876"/>
      <c r="H4" s="877"/>
      <c r="I4" s="878"/>
      <c r="J4" s="446"/>
      <c r="K4" s="868"/>
      <c r="L4" s="868"/>
      <c r="M4" s="868"/>
      <c r="N4" s="54" t="s">
        <v>511</v>
      </c>
      <c r="O4" s="54" t="s">
        <v>512</v>
      </c>
      <c r="P4" s="54" t="s">
        <v>513</v>
      </c>
      <c r="Q4" s="54" t="s">
        <v>514</v>
      </c>
      <c r="R4" s="873"/>
      <c r="S4" s="447"/>
    </row>
    <row r="5" spans="1:19" ht="79.5" customHeight="1" thickBot="1" x14ac:dyDescent="0.35">
      <c r="A5" s="57" t="s">
        <v>0</v>
      </c>
      <c r="B5" s="50" t="s">
        <v>1</v>
      </c>
      <c r="C5" s="50" t="s">
        <v>2</v>
      </c>
      <c r="D5" s="50" t="s">
        <v>3</v>
      </c>
      <c r="E5" s="50" t="s">
        <v>4</v>
      </c>
      <c r="F5" s="50" t="s">
        <v>5</v>
      </c>
      <c r="G5" s="50" t="s">
        <v>6</v>
      </c>
      <c r="H5" s="51" t="s">
        <v>7</v>
      </c>
      <c r="I5" s="52" t="s">
        <v>1536</v>
      </c>
      <c r="J5" s="52" t="s">
        <v>1537</v>
      </c>
      <c r="K5" s="50" t="s">
        <v>9</v>
      </c>
      <c r="L5" s="50" t="s">
        <v>10</v>
      </c>
      <c r="M5" s="50" t="s">
        <v>11</v>
      </c>
      <c r="N5" s="115" t="s">
        <v>515</v>
      </c>
      <c r="O5" s="115" t="s">
        <v>516</v>
      </c>
      <c r="P5" s="115" t="s">
        <v>517</v>
      </c>
      <c r="Q5" s="60" t="s">
        <v>518</v>
      </c>
      <c r="R5" s="112" t="s">
        <v>1035</v>
      </c>
      <c r="S5" s="74" t="s">
        <v>12</v>
      </c>
    </row>
    <row r="6" spans="1:19" ht="54" customHeight="1" thickTop="1" x14ac:dyDescent="0.3">
      <c r="A6" s="449" t="s">
        <v>1535</v>
      </c>
      <c r="B6" s="116" t="s">
        <v>26</v>
      </c>
      <c r="C6" s="435" t="s">
        <v>1940</v>
      </c>
      <c r="D6" s="117" t="s">
        <v>1470</v>
      </c>
      <c r="E6" s="418" t="s">
        <v>1906</v>
      </c>
      <c r="F6" s="108" t="s">
        <v>1538</v>
      </c>
      <c r="G6" s="108" t="s">
        <v>1538</v>
      </c>
      <c r="H6" s="118" t="s">
        <v>1539</v>
      </c>
      <c r="I6" s="119" t="s">
        <v>1540</v>
      </c>
      <c r="J6" s="106">
        <v>43456.4</v>
      </c>
      <c r="K6" s="107">
        <v>45931</v>
      </c>
      <c r="L6" s="107">
        <v>46022</v>
      </c>
      <c r="M6" s="120">
        <v>2318</v>
      </c>
      <c r="N6" s="99"/>
      <c r="O6" s="99"/>
      <c r="P6" s="99"/>
      <c r="Q6" s="121"/>
      <c r="R6" s="419" t="str">
        <f>HYPERLINK(CONCATENATE("https://dati.anticorruzione.it/superset/dashboard/dettaglio_cig/?cig=",A6),CONCATENATE("https://dati.anticorruzione.it/superset/dashboard/dettaglio_cig/?cig=",A6))</f>
        <v>https://dati.anticorruzione.it/superset/dashboard/dettaglio_cig/?cig=B858D97605</v>
      </c>
      <c r="S6" s="450"/>
    </row>
    <row r="7" spans="1:19" ht="68.95" customHeight="1" x14ac:dyDescent="0.3">
      <c r="A7" s="451" t="s">
        <v>1628</v>
      </c>
      <c r="B7" s="100" t="s">
        <v>26</v>
      </c>
      <c r="C7" s="435" t="s">
        <v>1629</v>
      </c>
      <c r="D7" s="122" t="s">
        <v>1313</v>
      </c>
      <c r="E7" s="95" t="s">
        <v>1921</v>
      </c>
      <c r="F7" s="98" t="s">
        <v>1630</v>
      </c>
      <c r="G7" s="96" t="s">
        <v>586</v>
      </c>
      <c r="H7" s="102" t="s">
        <v>587</v>
      </c>
      <c r="I7" s="104">
        <v>189540.6</v>
      </c>
      <c r="J7" s="103">
        <v>231239.53200000001</v>
      </c>
      <c r="K7" s="97">
        <v>45931</v>
      </c>
      <c r="L7" s="97">
        <v>46387</v>
      </c>
      <c r="M7" s="120">
        <v>0</v>
      </c>
      <c r="N7" s="62" t="s">
        <v>1631</v>
      </c>
      <c r="O7" s="9"/>
      <c r="P7" s="9"/>
      <c r="Q7" s="9"/>
      <c r="R7" s="419" t="str">
        <f t="shared" ref="R7:R66" si="0">HYPERLINK(CONCATENATE("https://dati.anticorruzione.it/superset/dashboard/dettaglio_cig/?cig=",A7),CONCATENATE("https://dati.anticorruzione.it/superset/dashboard/dettaglio_cig/?cig=",A7))</f>
        <v>https://dati.anticorruzione.it/superset/dashboard/dettaglio_cig/?cig=B70820B446</v>
      </c>
      <c r="S7" s="452"/>
    </row>
    <row r="8" spans="1:19" ht="106.5" customHeight="1" x14ac:dyDescent="0.3">
      <c r="A8" s="451" t="s">
        <v>1625</v>
      </c>
      <c r="B8" s="100" t="s">
        <v>26</v>
      </c>
      <c r="C8" s="435" t="s">
        <v>1626</v>
      </c>
      <c r="D8" s="117" t="s">
        <v>1470</v>
      </c>
      <c r="E8" s="95" t="s">
        <v>1922</v>
      </c>
      <c r="F8" s="96" t="s">
        <v>1627</v>
      </c>
      <c r="G8" s="96" t="s">
        <v>1627</v>
      </c>
      <c r="H8" s="102" t="s">
        <v>212</v>
      </c>
      <c r="I8" s="104">
        <v>3285</v>
      </c>
      <c r="J8" s="104">
        <v>3416.4</v>
      </c>
      <c r="K8" s="97">
        <v>45901</v>
      </c>
      <c r="L8" s="97">
        <v>46265</v>
      </c>
      <c r="M8" s="120">
        <v>0</v>
      </c>
      <c r="N8" s="9"/>
      <c r="O8" s="9"/>
      <c r="P8" s="9"/>
      <c r="Q8" s="9"/>
      <c r="R8" s="419" t="str">
        <f t="shared" si="0"/>
        <v>https://dati.anticorruzione.it/superset/dashboard/dettaglio_cig/?cig=B85BC62368</v>
      </c>
      <c r="S8" s="452"/>
    </row>
    <row r="9" spans="1:19" ht="68.95" customHeight="1" x14ac:dyDescent="0.3">
      <c r="A9" s="451" t="s">
        <v>1621</v>
      </c>
      <c r="B9" s="100" t="s">
        <v>26</v>
      </c>
      <c r="C9" s="435" t="s">
        <v>1622</v>
      </c>
      <c r="D9" s="117" t="s">
        <v>1470</v>
      </c>
      <c r="E9" s="95" t="s">
        <v>1923</v>
      </c>
      <c r="F9" s="96" t="s">
        <v>1623</v>
      </c>
      <c r="G9" s="96" t="s">
        <v>1623</v>
      </c>
      <c r="H9" s="102" t="s">
        <v>1624</v>
      </c>
      <c r="I9" s="133">
        <v>2011.66</v>
      </c>
      <c r="J9" s="59">
        <v>2212.83</v>
      </c>
      <c r="K9" s="97">
        <v>45931</v>
      </c>
      <c r="L9" s="97">
        <v>46295</v>
      </c>
      <c r="M9" s="120">
        <v>790.3</v>
      </c>
      <c r="N9" s="9"/>
      <c r="O9" s="9"/>
      <c r="P9" s="9"/>
      <c r="Q9" s="9"/>
      <c r="R9" s="419" t="str">
        <f t="shared" si="0"/>
        <v>https://dati.anticorruzione.it/superset/dashboard/dettaglio_cig/?cig=B85BC3A266</v>
      </c>
      <c r="S9" s="452"/>
    </row>
    <row r="10" spans="1:19" ht="84.75" customHeight="1" x14ac:dyDescent="0.3">
      <c r="A10" s="451" t="s">
        <v>1619</v>
      </c>
      <c r="B10" s="100" t="s">
        <v>26</v>
      </c>
      <c r="C10" s="435" t="s">
        <v>1620</v>
      </c>
      <c r="D10" s="117" t="s">
        <v>1470</v>
      </c>
      <c r="E10" s="95" t="s">
        <v>1920</v>
      </c>
      <c r="F10" s="96" t="s">
        <v>187</v>
      </c>
      <c r="G10" s="96" t="s">
        <v>187</v>
      </c>
      <c r="H10" s="102" t="s">
        <v>188</v>
      </c>
      <c r="I10" s="133">
        <v>1666</v>
      </c>
      <c r="J10" s="59">
        <v>1732.64</v>
      </c>
      <c r="K10" s="97">
        <v>45931</v>
      </c>
      <c r="L10" s="97">
        <v>46295</v>
      </c>
      <c r="M10" s="120">
        <v>407.68</v>
      </c>
      <c r="N10" s="9"/>
      <c r="O10" s="9"/>
      <c r="P10" s="9"/>
      <c r="Q10" s="9"/>
      <c r="R10" s="419" t="str">
        <f t="shared" si="0"/>
        <v>https://dati.anticorruzione.it/superset/dashboard/dettaglio_cig/?cig=B85BC73170</v>
      </c>
      <c r="S10" s="452"/>
    </row>
    <row r="11" spans="1:19" ht="69.8" customHeight="1" x14ac:dyDescent="0.3">
      <c r="A11" s="451" t="s">
        <v>1616</v>
      </c>
      <c r="B11" s="100" t="s">
        <v>26</v>
      </c>
      <c r="C11" s="435" t="s">
        <v>1617</v>
      </c>
      <c r="D11" s="117" t="s">
        <v>1470</v>
      </c>
      <c r="E11" s="95" t="s">
        <v>1919</v>
      </c>
      <c r="F11" s="96" t="s">
        <v>1618</v>
      </c>
      <c r="G11" s="96" t="s">
        <v>1618</v>
      </c>
      <c r="H11" s="102" t="s">
        <v>1099</v>
      </c>
      <c r="I11" s="104">
        <v>4545</v>
      </c>
      <c r="J11" s="59">
        <v>5197.5</v>
      </c>
      <c r="K11" s="97">
        <v>45931</v>
      </c>
      <c r="L11" s="97">
        <v>46295</v>
      </c>
      <c r="M11" s="120">
        <v>0</v>
      </c>
      <c r="N11" s="9"/>
      <c r="O11" s="9"/>
      <c r="P11" s="9"/>
      <c r="Q11" s="9"/>
      <c r="R11" s="419" t="str">
        <f t="shared" si="0"/>
        <v>https://dati.anticorruzione.it/superset/dashboard/dettaglio_cig/?cig=B85BC4E2E7</v>
      </c>
      <c r="S11" s="452"/>
    </row>
    <row r="12" spans="1:19" ht="84.75" customHeight="1" x14ac:dyDescent="0.3">
      <c r="A12" s="451" t="s">
        <v>1610</v>
      </c>
      <c r="B12" s="100" t="s">
        <v>26</v>
      </c>
      <c r="C12" s="435" t="s">
        <v>1611</v>
      </c>
      <c r="D12" s="96" t="s">
        <v>499</v>
      </c>
      <c r="E12" s="453" t="s">
        <v>1918</v>
      </c>
      <c r="F12" s="98" t="s">
        <v>1612</v>
      </c>
      <c r="G12" s="98" t="s">
        <v>1613</v>
      </c>
      <c r="H12" s="101" t="s">
        <v>1614</v>
      </c>
      <c r="I12" s="132" t="s">
        <v>1615</v>
      </c>
      <c r="J12" s="103">
        <v>15958.4</v>
      </c>
      <c r="K12" s="97">
        <v>45940</v>
      </c>
      <c r="L12" s="97">
        <v>46022</v>
      </c>
      <c r="M12" s="120">
        <v>0</v>
      </c>
      <c r="N12" s="9"/>
      <c r="O12" s="9"/>
      <c r="P12" s="9"/>
      <c r="Q12" s="9"/>
      <c r="R12" s="419" t="str">
        <f t="shared" si="0"/>
        <v>https://dati.anticorruzione.it/superset/dashboard/dettaglio_cig/?cig=B577355E02</v>
      </c>
      <c r="S12" s="452"/>
    </row>
    <row r="13" spans="1:19" ht="67.75" customHeight="1" x14ac:dyDescent="0.3">
      <c r="A13" s="451" t="s">
        <v>1607</v>
      </c>
      <c r="B13" s="100" t="s">
        <v>26</v>
      </c>
      <c r="C13" s="435" t="s">
        <v>1608</v>
      </c>
      <c r="D13" s="117" t="s">
        <v>1470</v>
      </c>
      <c r="E13" s="95" t="s">
        <v>1926</v>
      </c>
      <c r="F13" s="96" t="s">
        <v>1609</v>
      </c>
      <c r="G13" s="96" t="s">
        <v>1609</v>
      </c>
      <c r="H13" s="102" t="s">
        <v>855</v>
      </c>
      <c r="I13" s="104">
        <v>23000</v>
      </c>
      <c r="J13" s="103">
        <v>23920</v>
      </c>
      <c r="K13" s="97">
        <v>45940</v>
      </c>
      <c r="L13" s="97">
        <v>46022</v>
      </c>
      <c r="M13" s="120">
        <v>23920</v>
      </c>
      <c r="N13" s="9"/>
      <c r="O13" s="9"/>
      <c r="P13" s="9"/>
      <c r="Q13" s="9"/>
      <c r="R13" s="419" t="str">
        <f t="shared" si="0"/>
        <v>https://dati.anticorruzione.it/superset/dashboard/dettaglio_cig/?cig=B894B91220</v>
      </c>
      <c r="S13" s="452"/>
    </row>
    <row r="14" spans="1:19" ht="33.799999999999997" customHeight="1" x14ac:dyDescent="0.3">
      <c r="A14" s="451" t="s">
        <v>1603</v>
      </c>
      <c r="B14" s="725" t="s">
        <v>26</v>
      </c>
      <c r="C14" s="880" t="s">
        <v>1604</v>
      </c>
      <c r="D14" s="737" t="s">
        <v>1470</v>
      </c>
      <c r="E14" s="563" t="s">
        <v>1911</v>
      </c>
      <c r="F14" s="739" t="s">
        <v>1605</v>
      </c>
      <c r="G14" s="739" t="s">
        <v>1605</v>
      </c>
      <c r="H14" s="741" t="s">
        <v>847</v>
      </c>
      <c r="I14" s="743">
        <v>16070</v>
      </c>
      <c r="J14" s="745">
        <v>19605.400000000001</v>
      </c>
      <c r="K14" s="768">
        <v>45943</v>
      </c>
      <c r="L14" s="768">
        <v>46307</v>
      </c>
      <c r="M14" s="750">
        <v>2757.2</v>
      </c>
      <c r="N14" s="753"/>
      <c r="O14" s="753"/>
      <c r="P14" s="753"/>
      <c r="Q14" s="753"/>
      <c r="R14" s="419" t="str">
        <f t="shared" si="0"/>
        <v xml:space="preserve">https://dati.anticorruzione.it/superset/dashboard/dettaglio_cig/?cig=A28B890EC34A7 </v>
      </c>
      <c r="S14" s="734"/>
    </row>
    <row r="15" spans="1:19" ht="33.799999999999997" customHeight="1" x14ac:dyDescent="0.3">
      <c r="A15" s="454" t="s">
        <v>1606</v>
      </c>
      <c r="B15" s="727"/>
      <c r="C15" s="883"/>
      <c r="D15" s="738"/>
      <c r="E15" s="564"/>
      <c r="F15" s="740"/>
      <c r="G15" s="740"/>
      <c r="H15" s="742"/>
      <c r="I15" s="744"/>
      <c r="J15" s="746"/>
      <c r="K15" s="769"/>
      <c r="L15" s="769"/>
      <c r="M15" s="752"/>
      <c r="N15" s="755"/>
      <c r="O15" s="755"/>
      <c r="P15" s="755"/>
      <c r="Q15" s="755"/>
      <c r="R15" s="419" t="str">
        <f t="shared" si="0"/>
        <v>https://dati.anticorruzione.it/superset/dashboard/dettaglio_cig/?cig= B89660FECB</v>
      </c>
      <c r="S15" s="736"/>
    </row>
    <row r="16" spans="1:19" ht="57.75" customHeight="1" x14ac:dyDescent="0.3">
      <c r="A16" s="451" t="s">
        <v>1599</v>
      </c>
      <c r="B16" s="100" t="s">
        <v>26</v>
      </c>
      <c r="C16" s="435" t="s">
        <v>1600</v>
      </c>
      <c r="D16" s="117" t="s">
        <v>1470</v>
      </c>
      <c r="E16" s="95" t="s">
        <v>1916</v>
      </c>
      <c r="F16" s="96" t="s">
        <v>1601</v>
      </c>
      <c r="G16" s="96" t="s">
        <v>1601</v>
      </c>
      <c r="H16" s="102" t="s">
        <v>1602</v>
      </c>
      <c r="I16" s="104">
        <v>1880</v>
      </c>
      <c r="J16" s="103">
        <v>2293.6</v>
      </c>
      <c r="K16" s="97">
        <v>45943</v>
      </c>
      <c r="L16" s="97">
        <v>46022</v>
      </c>
      <c r="M16" s="120">
        <v>0</v>
      </c>
      <c r="N16" s="9"/>
      <c r="O16" s="9"/>
      <c r="P16" s="9"/>
      <c r="Q16" s="9"/>
      <c r="R16" s="419" t="str">
        <f t="shared" si="0"/>
        <v>https://dati.anticorruzione.it/superset/dashboard/dettaglio_cig/?cig=B894A83350</v>
      </c>
      <c r="S16" s="452"/>
    </row>
    <row r="17" spans="1:19" ht="67.75" customHeight="1" x14ac:dyDescent="0.3">
      <c r="A17" s="451" t="s">
        <v>1595</v>
      </c>
      <c r="B17" s="100" t="s">
        <v>26</v>
      </c>
      <c r="C17" s="435" t="s">
        <v>1596</v>
      </c>
      <c r="D17" s="117" t="s">
        <v>1470</v>
      </c>
      <c r="E17" s="95" t="s">
        <v>1917</v>
      </c>
      <c r="F17" s="96" t="s">
        <v>1597</v>
      </c>
      <c r="G17" s="96" t="s">
        <v>1597</v>
      </c>
      <c r="H17" s="102" t="s">
        <v>1598</v>
      </c>
      <c r="I17" s="105">
        <v>5456</v>
      </c>
      <c r="J17" s="103">
        <v>6656.32</v>
      </c>
      <c r="K17" s="97">
        <v>45943</v>
      </c>
      <c r="L17" s="97">
        <v>46022</v>
      </c>
      <c r="M17" s="120">
        <v>1664.08</v>
      </c>
      <c r="N17" s="9"/>
      <c r="O17" s="9"/>
      <c r="P17" s="9"/>
      <c r="Q17" s="9"/>
      <c r="R17" s="419" t="str">
        <f t="shared" si="0"/>
        <v>https://dati.anticorruzione.it/superset/dashboard/dettaglio_cig/?cig=B88205B773</v>
      </c>
      <c r="S17" s="452"/>
    </row>
    <row r="18" spans="1:19" ht="67.75" customHeight="1" x14ac:dyDescent="0.3">
      <c r="A18" s="451" t="s">
        <v>310</v>
      </c>
      <c r="B18" s="100" t="s">
        <v>26</v>
      </c>
      <c r="C18" s="435" t="s">
        <v>1941</v>
      </c>
      <c r="D18" s="96" t="s">
        <v>499</v>
      </c>
      <c r="E18" s="95" t="s">
        <v>1913</v>
      </c>
      <c r="F18" s="96" t="s">
        <v>313</v>
      </c>
      <c r="G18" s="96" t="s">
        <v>313</v>
      </c>
      <c r="H18" s="102">
        <v>12546450151</v>
      </c>
      <c r="I18" s="105">
        <v>1703.93</v>
      </c>
      <c r="J18" s="103">
        <v>2078.8000000000002</v>
      </c>
      <c r="K18" s="96" t="s">
        <v>1583</v>
      </c>
      <c r="L18" s="97">
        <v>46022</v>
      </c>
      <c r="M18" s="120">
        <v>8540</v>
      </c>
      <c r="N18" s="9"/>
      <c r="O18" s="9"/>
      <c r="P18" s="9"/>
      <c r="Q18" s="9"/>
      <c r="R18" s="419" t="str">
        <f t="shared" si="0"/>
        <v>https://dati.anticorruzione.it/superset/dashboard/dettaglio_cig/?cig=B584576568</v>
      </c>
      <c r="S18" s="452"/>
    </row>
    <row r="19" spans="1:19" ht="67.75" customHeight="1" x14ac:dyDescent="0.3">
      <c r="A19" s="451" t="s">
        <v>1591</v>
      </c>
      <c r="B19" s="100" t="s">
        <v>26</v>
      </c>
      <c r="C19" s="435" t="s">
        <v>1592</v>
      </c>
      <c r="D19" s="117" t="s">
        <v>1470</v>
      </c>
      <c r="E19" s="95" t="s">
        <v>1915</v>
      </c>
      <c r="F19" s="96" t="s">
        <v>1593</v>
      </c>
      <c r="G19" s="96" t="s">
        <v>1593</v>
      </c>
      <c r="H19" s="102" t="s">
        <v>1594</v>
      </c>
      <c r="I19" s="105">
        <v>1855.5</v>
      </c>
      <c r="J19" s="103">
        <v>2263.71</v>
      </c>
      <c r="K19" s="97">
        <v>45945</v>
      </c>
      <c r="L19" s="97">
        <v>46022</v>
      </c>
      <c r="M19" s="120">
        <v>0</v>
      </c>
      <c r="N19" s="9"/>
      <c r="O19" s="9"/>
      <c r="P19" s="9"/>
      <c r="Q19" s="9"/>
      <c r="R19" s="419" t="str">
        <f t="shared" si="0"/>
        <v>https://dati.anticorruzione.it/superset/dashboard/dettaglio_cig/?cig=B8270E62AF</v>
      </c>
      <c r="S19" s="452"/>
    </row>
    <row r="20" spans="1:19" ht="80.45" customHeight="1" x14ac:dyDescent="0.3">
      <c r="A20" s="451" t="s">
        <v>1588</v>
      </c>
      <c r="B20" s="100" t="s">
        <v>26</v>
      </c>
      <c r="C20" s="435" t="s">
        <v>1589</v>
      </c>
      <c r="D20" s="117" t="s">
        <v>1470</v>
      </c>
      <c r="E20" s="95" t="s">
        <v>1914</v>
      </c>
      <c r="F20" s="96" t="s">
        <v>1590</v>
      </c>
      <c r="G20" s="96" t="s">
        <v>1590</v>
      </c>
      <c r="H20" s="102" t="s">
        <v>388</v>
      </c>
      <c r="I20" s="105">
        <v>32845.74</v>
      </c>
      <c r="J20" s="103">
        <v>40071.800000000003</v>
      </c>
      <c r="K20" s="97">
        <v>45947</v>
      </c>
      <c r="L20" s="97">
        <v>46022</v>
      </c>
      <c r="M20" s="120">
        <v>33393.160000000003</v>
      </c>
      <c r="N20" s="9"/>
      <c r="O20" s="9"/>
      <c r="P20" s="9"/>
      <c r="Q20" s="9"/>
      <c r="R20" s="419" t="str">
        <f t="shared" si="0"/>
        <v>https://dati.anticorruzione.it/superset/dashboard/dettaglio_cig/?cig=B8996A789D</v>
      </c>
      <c r="S20" s="452"/>
    </row>
    <row r="21" spans="1:19" ht="67.75" customHeight="1" x14ac:dyDescent="0.3">
      <c r="A21" s="451" t="s">
        <v>1584</v>
      </c>
      <c r="B21" s="100" t="s">
        <v>26</v>
      </c>
      <c r="C21" s="435" t="s">
        <v>1585</v>
      </c>
      <c r="D21" s="117" t="s">
        <v>1470</v>
      </c>
      <c r="E21" s="95" t="s">
        <v>1927</v>
      </c>
      <c r="F21" s="96" t="s">
        <v>1586</v>
      </c>
      <c r="G21" s="96" t="s">
        <v>1586</v>
      </c>
      <c r="H21" s="102" t="s">
        <v>1587</v>
      </c>
      <c r="I21" s="105">
        <v>31500</v>
      </c>
      <c r="J21" s="103">
        <v>38430</v>
      </c>
      <c r="K21" s="97">
        <v>45950</v>
      </c>
      <c r="L21" s="97">
        <v>46022</v>
      </c>
      <c r="M21" s="120">
        <v>0</v>
      </c>
      <c r="N21" s="9"/>
      <c r="O21" s="9"/>
      <c r="P21" s="9"/>
      <c r="Q21" s="9"/>
      <c r="R21" s="419" t="str">
        <f t="shared" si="0"/>
        <v>https://dati.anticorruzione.it/superset/dashboard/dettaglio_cig/?cig=B82BDA256C</v>
      </c>
      <c r="S21" s="452"/>
    </row>
    <row r="22" spans="1:19" ht="67.75" customHeight="1" x14ac:dyDescent="0.3">
      <c r="A22" s="33" t="s">
        <v>1579</v>
      </c>
      <c r="B22" s="100" t="s">
        <v>26</v>
      </c>
      <c r="C22" s="435" t="s">
        <v>1580</v>
      </c>
      <c r="D22" s="117" t="s">
        <v>1470</v>
      </c>
      <c r="E22" s="95" t="s">
        <v>1928</v>
      </c>
      <c r="F22" s="122" t="s">
        <v>1581</v>
      </c>
      <c r="G22" s="122" t="s">
        <v>1581</v>
      </c>
      <c r="H22" s="123" t="s">
        <v>1582</v>
      </c>
      <c r="I22" s="124">
        <v>77325.600000000006</v>
      </c>
      <c r="J22" s="125">
        <v>94337.23</v>
      </c>
      <c r="K22" s="126">
        <v>45658</v>
      </c>
      <c r="L22" s="126">
        <v>46387</v>
      </c>
      <c r="M22" s="120">
        <v>7920.24</v>
      </c>
      <c r="N22" s="9"/>
      <c r="O22" s="9"/>
      <c r="P22" s="9"/>
      <c r="Q22" s="9"/>
      <c r="R22" s="419" t="str">
        <f t="shared" si="0"/>
        <v>https://dati.anticorruzione.it/superset/dashboard/dettaglio_cig/?cig=B86633D4F0</v>
      </c>
      <c r="S22" s="452"/>
    </row>
    <row r="23" spans="1:19" ht="67.75" customHeight="1" x14ac:dyDescent="0.3">
      <c r="A23" s="33" t="s">
        <v>1577</v>
      </c>
      <c r="B23" s="100" t="s">
        <v>26</v>
      </c>
      <c r="C23" s="435" t="s">
        <v>1578</v>
      </c>
      <c r="D23" s="117" t="s">
        <v>1470</v>
      </c>
      <c r="E23" s="95" t="s">
        <v>1929</v>
      </c>
      <c r="F23" s="122" t="s">
        <v>1388</v>
      </c>
      <c r="G23" s="122" t="s">
        <v>1388</v>
      </c>
      <c r="H23" s="123" t="s">
        <v>201</v>
      </c>
      <c r="I23" s="124">
        <v>5475</v>
      </c>
      <c r="J23" s="125">
        <v>5694</v>
      </c>
      <c r="K23" s="126">
        <v>45952</v>
      </c>
      <c r="L23" s="126">
        <v>46316</v>
      </c>
      <c r="M23" s="120">
        <v>0</v>
      </c>
      <c r="N23" s="9"/>
      <c r="O23" s="9"/>
      <c r="P23" s="9"/>
      <c r="Q23" s="9"/>
      <c r="R23" s="419" t="str">
        <f t="shared" si="0"/>
        <v>https://dati.anticorruzione.it/superset/dashboard/dettaglio_cig/?cig=B86DD415B3</v>
      </c>
      <c r="S23" s="452"/>
    </row>
    <row r="24" spans="1:19" ht="67.75" customHeight="1" x14ac:dyDescent="0.3">
      <c r="A24" s="33" t="s">
        <v>1574</v>
      </c>
      <c r="B24" s="100" t="s">
        <v>26</v>
      </c>
      <c r="C24" s="435" t="s">
        <v>1575</v>
      </c>
      <c r="D24" s="117" t="s">
        <v>1470</v>
      </c>
      <c r="E24" s="95" t="s">
        <v>1931</v>
      </c>
      <c r="F24" s="122" t="s">
        <v>1576</v>
      </c>
      <c r="G24" s="122" t="s">
        <v>1576</v>
      </c>
      <c r="H24" s="123" t="s">
        <v>775</v>
      </c>
      <c r="I24" s="124">
        <v>4465</v>
      </c>
      <c r="J24" s="125">
        <v>5445.86</v>
      </c>
      <c r="K24" s="126">
        <v>45952</v>
      </c>
      <c r="L24" s="126">
        <v>46022</v>
      </c>
      <c r="M24" s="120">
        <v>0</v>
      </c>
      <c r="N24" s="9"/>
      <c r="O24" s="9"/>
      <c r="P24" s="9"/>
      <c r="Q24" s="9"/>
      <c r="R24" s="419" t="str">
        <f t="shared" si="0"/>
        <v>https://dati.anticorruzione.it/superset/dashboard/dettaglio_cig/?cig=B85811212D</v>
      </c>
      <c r="S24" s="452"/>
    </row>
    <row r="25" spans="1:19" ht="49.15" customHeight="1" x14ac:dyDescent="0.3">
      <c r="A25" s="455" t="s">
        <v>1564</v>
      </c>
      <c r="B25" s="725" t="s">
        <v>26</v>
      </c>
      <c r="C25" s="880" t="s">
        <v>1565</v>
      </c>
      <c r="D25" s="728" t="s">
        <v>1313</v>
      </c>
      <c r="E25" s="563" t="s">
        <v>1925</v>
      </c>
      <c r="F25" s="728" t="s">
        <v>1566</v>
      </c>
      <c r="G25" s="728" t="s">
        <v>1567</v>
      </c>
      <c r="H25" s="731" t="s">
        <v>1568</v>
      </c>
      <c r="I25" s="719">
        <v>53328.19</v>
      </c>
      <c r="J25" s="722">
        <v>65060.42</v>
      </c>
      <c r="K25" s="129"/>
      <c r="L25" s="747">
        <v>46022</v>
      </c>
      <c r="M25" s="750">
        <v>0</v>
      </c>
      <c r="N25" s="753"/>
      <c r="O25" s="753"/>
      <c r="P25" s="753"/>
      <c r="Q25" s="753"/>
      <c r="R25" s="419" t="str">
        <f t="shared" si="0"/>
        <v>https://dati.anticorruzione.it/superset/dashboard/dettaglio_cig/?cig= B85BC13237</v>
      </c>
      <c r="S25" s="734"/>
    </row>
    <row r="26" spans="1:19" ht="32.950000000000003" customHeight="1" x14ac:dyDescent="0.3">
      <c r="A26" s="33" t="s">
        <v>1569</v>
      </c>
      <c r="B26" s="726"/>
      <c r="C26" s="881"/>
      <c r="D26" s="729"/>
      <c r="E26" s="602"/>
      <c r="F26" s="729"/>
      <c r="G26" s="729"/>
      <c r="H26" s="732"/>
      <c r="I26" s="720"/>
      <c r="J26" s="723"/>
      <c r="K26" s="130"/>
      <c r="L26" s="748"/>
      <c r="M26" s="751"/>
      <c r="N26" s="754"/>
      <c r="O26" s="754"/>
      <c r="P26" s="754"/>
      <c r="Q26" s="754"/>
      <c r="R26" s="419" t="str">
        <f t="shared" si="0"/>
        <v>https://dati.anticorruzione.it/superset/dashboard/dettaglio_cig/?cig=B85BC1430A</v>
      </c>
      <c r="S26" s="735"/>
    </row>
    <row r="27" spans="1:19" ht="32.950000000000003" customHeight="1" x14ac:dyDescent="0.3">
      <c r="A27" s="455" t="s">
        <v>1570</v>
      </c>
      <c r="B27" s="726"/>
      <c r="C27" s="881"/>
      <c r="D27" s="729"/>
      <c r="E27" s="602"/>
      <c r="F27" s="729"/>
      <c r="G27" s="729"/>
      <c r="H27" s="732"/>
      <c r="I27" s="720"/>
      <c r="J27" s="723"/>
      <c r="K27" s="130">
        <v>45952</v>
      </c>
      <c r="L27" s="748"/>
      <c r="M27" s="751"/>
      <c r="N27" s="754"/>
      <c r="O27" s="754"/>
      <c r="P27" s="754"/>
      <c r="Q27" s="754"/>
      <c r="R27" s="419" t="str">
        <f t="shared" si="0"/>
        <v>https://dati.anticorruzione.it/superset/dashboard/dettaglio_cig/?cig=B85BC153DD</v>
      </c>
      <c r="S27" s="735"/>
    </row>
    <row r="28" spans="1:19" ht="32.950000000000003" customHeight="1" x14ac:dyDescent="0.3">
      <c r="A28" s="455" t="s">
        <v>1571</v>
      </c>
      <c r="B28" s="726"/>
      <c r="C28" s="881"/>
      <c r="D28" s="729"/>
      <c r="E28" s="602"/>
      <c r="F28" s="729"/>
      <c r="G28" s="729"/>
      <c r="H28" s="732"/>
      <c r="I28" s="720"/>
      <c r="J28" s="723"/>
      <c r="K28" s="130"/>
      <c r="L28" s="748"/>
      <c r="M28" s="751"/>
      <c r="N28" s="754"/>
      <c r="O28" s="754"/>
      <c r="P28" s="754"/>
      <c r="Q28" s="754"/>
      <c r="R28" s="419" t="str">
        <f t="shared" si="0"/>
        <v>https://dati.anticorruzione.it/superset/dashboard/dettaglio_cig/?cig=B85BC164BO</v>
      </c>
      <c r="S28" s="735"/>
    </row>
    <row r="29" spans="1:19" ht="32.950000000000003" customHeight="1" x14ac:dyDescent="0.3">
      <c r="A29" s="455" t="s">
        <v>1572</v>
      </c>
      <c r="B29" s="726"/>
      <c r="C29" s="883"/>
      <c r="D29" s="729"/>
      <c r="E29" s="602"/>
      <c r="F29" s="729"/>
      <c r="G29" s="729"/>
      <c r="H29" s="732"/>
      <c r="I29" s="720"/>
      <c r="J29" s="723"/>
      <c r="K29" s="130"/>
      <c r="L29" s="748"/>
      <c r="M29" s="751"/>
      <c r="N29" s="754"/>
      <c r="O29" s="754"/>
      <c r="P29" s="754"/>
      <c r="Q29" s="754"/>
      <c r="R29" s="419" t="str">
        <f t="shared" si="0"/>
        <v>https://dati.anticorruzione.it/superset/dashboard/dettaglio_cig/?cig= B85BC17583</v>
      </c>
      <c r="S29" s="735"/>
    </row>
    <row r="30" spans="1:19" ht="32.950000000000003" customHeight="1" x14ac:dyDescent="0.3">
      <c r="A30" s="33" t="s">
        <v>1573</v>
      </c>
      <c r="B30" s="727"/>
      <c r="C30" s="435"/>
      <c r="D30" s="730"/>
      <c r="E30" s="564"/>
      <c r="F30" s="730"/>
      <c r="G30" s="730"/>
      <c r="H30" s="733"/>
      <c r="I30" s="721"/>
      <c r="J30" s="724"/>
      <c r="K30" s="131"/>
      <c r="L30" s="749"/>
      <c r="M30" s="752"/>
      <c r="N30" s="755"/>
      <c r="O30" s="755"/>
      <c r="P30" s="755"/>
      <c r="Q30" s="755"/>
      <c r="R30" s="419" t="str">
        <f t="shared" si="0"/>
        <v>https://dati.anticorruzione.it/superset/dashboard/dettaglio_cig/?cig= B85BC18656</v>
      </c>
      <c r="S30" s="736"/>
    </row>
    <row r="31" spans="1:19" ht="68.95" customHeight="1" x14ac:dyDescent="0.3">
      <c r="A31" s="455" t="s">
        <v>1560</v>
      </c>
      <c r="B31" s="100" t="s">
        <v>26</v>
      </c>
      <c r="C31" s="435" t="s">
        <v>1561</v>
      </c>
      <c r="D31" s="117" t="s">
        <v>1470</v>
      </c>
      <c r="E31" s="95" t="s">
        <v>1924</v>
      </c>
      <c r="F31" s="122" t="s">
        <v>1562</v>
      </c>
      <c r="G31" s="122" t="s">
        <v>1562</v>
      </c>
      <c r="H31" s="123" t="s">
        <v>1563</v>
      </c>
      <c r="I31" s="124">
        <v>344</v>
      </c>
      <c r="J31" s="125">
        <v>419.68</v>
      </c>
      <c r="K31" s="126">
        <v>45952</v>
      </c>
      <c r="L31" s="126">
        <v>46022</v>
      </c>
      <c r="M31" s="120">
        <v>0</v>
      </c>
      <c r="N31" s="9"/>
      <c r="O31" s="9"/>
      <c r="P31" s="9"/>
      <c r="Q31" s="9"/>
      <c r="R31" s="419" t="str">
        <f t="shared" si="0"/>
        <v>https://dati.anticorruzione.it/superset/dashboard/dettaglio_cig/?cig=B8B023F4AA</v>
      </c>
      <c r="S31" s="452"/>
    </row>
    <row r="32" spans="1:19" ht="87.8" customHeight="1" x14ac:dyDescent="0.3">
      <c r="A32" s="455" t="s">
        <v>1555</v>
      </c>
      <c r="B32" s="100" t="s">
        <v>26</v>
      </c>
      <c r="C32" s="435" t="s">
        <v>1556</v>
      </c>
      <c r="D32" s="122" t="s">
        <v>1313</v>
      </c>
      <c r="E32" s="95" t="s">
        <v>1912</v>
      </c>
      <c r="F32" s="122" t="s">
        <v>1557</v>
      </c>
      <c r="G32" s="122" t="s">
        <v>1558</v>
      </c>
      <c r="H32" s="123" t="s">
        <v>1559</v>
      </c>
      <c r="I32" s="128">
        <v>2900</v>
      </c>
      <c r="J32" s="125">
        <v>3016</v>
      </c>
      <c r="K32" s="126">
        <v>45952</v>
      </c>
      <c r="L32" s="97">
        <v>46022</v>
      </c>
      <c r="M32" s="120">
        <v>0</v>
      </c>
      <c r="N32" s="9"/>
      <c r="O32" s="9"/>
      <c r="P32" s="9"/>
      <c r="Q32" s="9"/>
      <c r="R32" s="419" t="str">
        <f t="shared" si="0"/>
        <v>https://dati.anticorruzione.it/superset/dashboard/dettaglio_cig/?cig=B8663882D5</v>
      </c>
      <c r="S32" s="452"/>
    </row>
    <row r="33" spans="1:19" ht="75.05" customHeight="1" x14ac:dyDescent="0.3">
      <c r="A33" s="455" t="s">
        <v>1552</v>
      </c>
      <c r="B33" s="100" t="s">
        <v>26</v>
      </c>
      <c r="C33" s="435" t="s">
        <v>1553</v>
      </c>
      <c r="D33" s="117" t="s">
        <v>1470</v>
      </c>
      <c r="E33" s="95" t="s">
        <v>1908</v>
      </c>
      <c r="F33" s="122" t="s">
        <v>1554</v>
      </c>
      <c r="G33" s="122" t="s">
        <v>1554</v>
      </c>
      <c r="H33" s="102" t="s">
        <v>1312</v>
      </c>
      <c r="I33" s="124">
        <v>1558.25</v>
      </c>
      <c r="J33" s="127">
        <v>1714.08</v>
      </c>
      <c r="K33" s="126">
        <v>45959</v>
      </c>
      <c r="L33" s="126">
        <v>46323</v>
      </c>
      <c r="M33" s="120">
        <v>285.68</v>
      </c>
      <c r="N33" s="9"/>
      <c r="O33" s="9"/>
      <c r="P33" s="9"/>
      <c r="Q33" s="9"/>
      <c r="R33" s="419" t="str">
        <f t="shared" si="0"/>
        <v>https://dati.anticorruzione.it/superset/dashboard/dettaglio_cig/?cig=B8D344F8CB</v>
      </c>
      <c r="S33" s="452"/>
    </row>
    <row r="34" spans="1:19" ht="90" customHeight="1" x14ac:dyDescent="0.3">
      <c r="A34" s="455" t="s">
        <v>1549</v>
      </c>
      <c r="B34" s="100" t="s">
        <v>26</v>
      </c>
      <c r="C34" s="435" t="s">
        <v>1550</v>
      </c>
      <c r="D34" s="117" t="s">
        <v>1470</v>
      </c>
      <c r="E34" s="95" t="s">
        <v>1909</v>
      </c>
      <c r="F34" s="122" t="s">
        <v>1551</v>
      </c>
      <c r="G34" s="122" t="s">
        <v>1551</v>
      </c>
      <c r="H34" s="96">
        <v>11263180967</v>
      </c>
      <c r="I34" s="124">
        <v>879.5</v>
      </c>
      <c r="J34" s="127">
        <v>967.45</v>
      </c>
      <c r="K34" s="126">
        <v>45959</v>
      </c>
      <c r="L34" s="126">
        <v>46323</v>
      </c>
      <c r="M34" s="120">
        <v>967.45</v>
      </c>
      <c r="N34" s="9"/>
      <c r="O34" s="9"/>
      <c r="P34" s="9"/>
      <c r="Q34" s="9"/>
      <c r="R34" s="419" t="str">
        <f t="shared" si="0"/>
        <v>https://dati.anticorruzione.it/superset/dashboard/dettaglio_cig/?cig=B8D11D662D</v>
      </c>
      <c r="S34" s="452"/>
    </row>
    <row r="35" spans="1:19" ht="76.150000000000006" customHeight="1" x14ac:dyDescent="0.3">
      <c r="A35" s="455" t="s">
        <v>1545</v>
      </c>
      <c r="B35" s="100" t="s">
        <v>26</v>
      </c>
      <c r="C35" s="435" t="s">
        <v>1546</v>
      </c>
      <c r="D35" s="117" t="s">
        <v>1470</v>
      </c>
      <c r="E35" s="95" t="s">
        <v>1910</v>
      </c>
      <c r="F35" s="122" t="s">
        <v>1547</v>
      </c>
      <c r="G35" s="122" t="s">
        <v>1547</v>
      </c>
      <c r="H35" s="102" t="s">
        <v>1548</v>
      </c>
      <c r="I35" s="124">
        <v>228</v>
      </c>
      <c r="J35" s="125">
        <v>278.16000000000003</v>
      </c>
      <c r="K35" s="126">
        <v>45959</v>
      </c>
      <c r="L35" s="126">
        <v>46323</v>
      </c>
      <c r="M35" s="120">
        <v>139.08000000000001</v>
      </c>
      <c r="N35" s="29"/>
      <c r="O35" s="9"/>
      <c r="P35" s="9"/>
      <c r="Q35" s="9"/>
      <c r="R35" s="419" t="str">
        <f t="shared" si="0"/>
        <v>https://dati.anticorruzione.it/superset/dashboard/dettaglio_cig/?cig=B8D361E6E0</v>
      </c>
      <c r="S35" s="452"/>
    </row>
    <row r="36" spans="1:19" ht="76.150000000000006" customHeight="1" x14ac:dyDescent="0.3">
      <c r="A36" s="455" t="s">
        <v>1541</v>
      </c>
      <c r="B36" s="100" t="s">
        <v>26</v>
      </c>
      <c r="C36" s="435" t="s">
        <v>1542</v>
      </c>
      <c r="D36" s="117" t="s">
        <v>1470</v>
      </c>
      <c r="E36" s="95" t="s">
        <v>1907</v>
      </c>
      <c r="F36" s="122" t="s">
        <v>1543</v>
      </c>
      <c r="G36" s="122" t="s">
        <v>1543</v>
      </c>
      <c r="H36" s="123" t="s">
        <v>1544</v>
      </c>
      <c r="I36" s="124">
        <v>1408</v>
      </c>
      <c r="J36" s="125">
        <v>1717.76</v>
      </c>
      <c r="K36" s="126">
        <v>45961</v>
      </c>
      <c r="L36" s="126">
        <v>46022</v>
      </c>
      <c r="M36" s="120">
        <v>0</v>
      </c>
      <c r="N36" s="30"/>
      <c r="O36" s="30"/>
      <c r="P36" s="30"/>
      <c r="Q36" s="31"/>
      <c r="R36" s="419" t="str">
        <f t="shared" si="0"/>
        <v>https://dati.anticorruzione.it/superset/dashboard/dettaglio_cig/?cig=B8D12D36F5</v>
      </c>
      <c r="S36" s="34"/>
    </row>
    <row r="37" spans="1:19" ht="65.25" customHeight="1" x14ac:dyDescent="0.3">
      <c r="A37" s="451" t="s">
        <v>1697</v>
      </c>
      <c r="B37" s="100" t="s">
        <v>1400</v>
      </c>
      <c r="C37" s="435" t="s">
        <v>1698</v>
      </c>
      <c r="D37" s="117" t="s">
        <v>1470</v>
      </c>
      <c r="E37" s="95" t="s">
        <v>1699</v>
      </c>
      <c r="F37" s="96" t="s">
        <v>1700</v>
      </c>
      <c r="G37" s="96" t="s">
        <v>1700</v>
      </c>
      <c r="H37" s="102" t="s">
        <v>1701</v>
      </c>
      <c r="I37" s="104">
        <v>72659.06</v>
      </c>
      <c r="J37" s="103">
        <v>75565.47</v>
      </c>
      <c r="K37" s="97">
        <v>45933</v>
      </c>
      <c r="L37" s="97">
        <v>46022</v>
      </c>
      <c r="M37" s="120">
        <v>75565.47</v>
      </c>
      <c r="N37" s="9"/>
      <c r="O37" s="9"/>
      <c r="P37" s="9"/>
      <c r="Q37" s="9"/>
      <c r="R37" s="419" t="str">
        <f t="shared" si="0"/>
        <v>https://dati.anticorruzione.it/superset/dashboard/dettaglio_cig/?cig=B851B59F72</v>
      </c>
      <c r="S37" s="452"/>
    </row>
    <row r="38" spans="1:19" ht="76.75" customHeight="1" x14ac:dyDescent="0.3">
      <c r="A38" s="451" t="s">
        <v>1692</v>
      </c>
      <c r="B38" s="100" t="s">
        <v>1400</v>
      </c>
      <c r="C38" s="435" t="s">
        <v>1693</v>
      </c>
      <c r="D38" s="96" t="s">
        <v>496</v>
      </c>
      <c r="E38" s="95" t="s">
        <v>1694</v>
      </c>
      <c r="F38" s="98" t="s">
        <v>1695</v>
      </c>
      <c r="G38" s="98" t="s">
        <v>1695</v>
      </c>
      <c r="H38" s="102" t="s">
        <v>1696</v>
      </c>
      <c r="I38" s="104">
        <v>5403</v>
      </c>
      <c r="J38" s="103">
        <v>6591.66</v>
      </c>
      <c r="K38" s="97">
        <v>45936</v>
      </c>
      <c r="L38" s="97">
        <v>46022</v>
      </c>
      <c r="M38" s="120">
        <v>6591.66</v>
      </c>
      <c r="N38" s="9"/>
      <c r="O38" s="9"/>
      <c r="P38" s="9"/>
      <c r="Q38" s="9"/>
      <c r="R38" s="419" t="str">
        <f t="shared" si="0"/>
        <v>https://dati.anticorruzione.it/superset/dashboard/dettaglio_cig/?cig=B8347A597B</v>
      </c>
      <c r="S38" s="452"/>
    </row>
    <row r="39" spans="1:19" ht="25.5" customHeight="1" x14ac:dyDescent="0.3">
      <c r="A39" s="451" t="s">
        <v>1683</v>
      </c>
      <c r="B39" s="725" t="s">
        <v>1400</v>
      </c>
      <c r="C39" s="880" t="s">
        <v>1684</v>
      </c>
      <c r="D39" s="739" t="s">
        <v>496</v>
      </c>
      <c r="E39" s="563" t="s">
        <v>1685</v>
      </c>
      <c r="F39" s="760" t="s">
        <v>1686</v>
      </c>
      <c r="G39" s="760" t="s">
        <v>1686</v>
      </c>
      <c r="H39" s="763" t="s">
        <v>1687</v>
      </c>
      <c r="I39" s="743">
        <v>1136050</v>
      </c>
      <c r="J39" s="743">
        <v>1249655</v>
      </c>
      <c r="K39" s="768">
        <v>45931</v>
      </c>
      <c r="L39" s="768">
        <v>46295</v>
      </c>
      <c r="M39" s="750">
        <v>0</v>
      </c>
      <c r="N39" s="753"/>
      <c r="O39" s="753"/>
      <c r="P39" s="753"/>
      <c r="Q39" s="753"/>
      <c r="R39" s="419" t="str">
        <f t="shared" si="0"/>
        <v>https://dati.anticorruzione.it/superset/dashboard/dettaglio_cig/?cig=B686B7E818</v>
      </c>
      <c r="S39" s="734"/>
    </row>
    <row r="40" spans="1:19" ht="25.5" customHeight="1" x14ac:dyDescent="0.3">
      <c r="A40" s="451" t="s">
        <v>1688</v>
      </c>
      <c r="B40" s="726"/>
      <c r="C40" s="881"/>
      <c r="D40" s="757"/>
      <c r="E40" s="602"/>
      <c r="F40" s="761"/>
      <c r="G40" s="761"/>
      <c r="H40" s="764"/>
      <c r="I40" s="766"/>
      <c r="J40" s="766"/>
      <c r="K40" s="772"/>
      <c r="L40" s="772"/>
      <c r="M40" s="751"/>
      <c r="N40" s="754"/>
      <c r="O40" s="754"/>
      <c r="P40" s="754"/>
      <c r="Q40" s="754"/>
      <c r="R40" s="419" t="str">
        <f t="shared" si="0"/>
        <v>https://dati.anticorruzione.it/superset/dashboard/dettaglio_cig/?cig=B686B7F8EB</v>
      </c>
      <c r="S40" s="735"/>
    </row>
    <row r="41" spans="1:19" ht="25.5" customHeight="1" x14ac:dyDescent="0.3">
      <c r="A41" s="451" t="s">
        <v>1689</v>
      </c>
      <c r="B41" s="726"/>
      <c r="C41" s="881"/>
      <c r="D41" s="757"/>
      <c r="E41" s="602"/>
      <c r="F41" s="761"/>
      <c r="G41" s="761"/>
      <c r="H41" s="764"/>
      <c r="I41" s="766"/>
      <c r="J41" s="766"/>
      <c r="K41" s="772"/>
      <c r="L41" s="772"/>
      <c r="M41" s="751"/>
      <c r="N41" s="754"/>
      <c r="O41" s="754"/>
      <c r="P41" s="754"/>
      <c r="Q41" s="754"/>
      <c r="R41" s="419" t="str">
        <f t="shared" si="0"/>
        <v>https://dati.anticorruzione.it/superset/dashboard/dettaglio_cig/?cig=B686B809BE</v>
      </c>
      <c r="S41" s="735"/>
    </row>
    <row r="42" spans="1:19" ht="25.5" customHeight="1" x14ac:dyDescent="0.3">
      <c r="A42" s="451" t="s">
        <v>1690</v>
      </c>
      <c r="B42" s="726"/>
      <c r="C42" s="881"/>
      <c r="D42" s="757"/>
      <c r="E42" s="602"/>
      <c r="F42" s="761"/>
      <c r="G42" s="761"/>
      <c r="H42" s="764"/>
      <c r="I42" s="766"/>
      <c r="J42" s="766"/>
      <c r="K42" s="772"/>
      <c r="L42" s="772"/>
      <c r="M42" s="751"/>
      <c r="N42" s="754"/>
      <c r="O42" s="754"/>
      <c r="P42" s="754"/>
      <c r="Q42" s="754"/>
      <c r="R42" s="419" t="str">
        <f t="shared" si="0"/>
        <v>https://dati.anticorruzione.it/superset/dashboard/dettaglio_cig/?cig=B686B81A91</v>
      </c>
      <c r="S42" s="735"/>
    </row>
    <row r="43" spans="1:19" ht="25.5" customHeight="1" x14ac:dyDescent="0.3">
      <c r="A43" s="454" t="s">
        <v>1691</v>
      </c>
      <c r="B43" s="727"/>
      <c r="C43" s="883"/>
      <c r="D43" s="740"/>
      <c r="E43" s="564"/>
      <c r="F43" s="775"/>
      <c r="G43" s="775"/>
      <c r="H43" s="776"/>
      <c r="I43" s="744"/>
      <c r="J43" s="744"/>
      <c r="K43" s="769"/>
      <c r="L43" s="769"/>
      <c r="M43" s="752"/>
      <c r="N43" s="755"/>
      <c r="O43" s="755"/>
      <c r="P43" s="755"/>
      <c r="Q43" s="755"/>
      <c r="R43" s="419" t="str">
        <f t="shared" si="0"/>
        <v>https://dati.anticorruzione.it/superset/dashboard/dettaglio_cig/?cig=  B686B82B64</v>
      </c>
      <c r="S43" s="736"/>
    </row>
    <row r="44" spans="1:19" ht="77.95" customHeight="1" x14ac:dyDescent="0.3">
      <c r="A44" s="451" t="s">
        <v>1678</v>
      </c>
      <c r="B44" s="100" t="s">
        <v>1400</v>
      </c>
      <c r="C44" s="435" t="s">
        <v>1679</v>
      </c>
      <c r="D44" s="117" t="s">
        <v>1470</v>
      </c>
      <c r="E44" s="95" t="s">
        <v>1680</v>
      </c>
      <c r="F44" s="96" t="s">
        <v>1681</v>
      </c>
      <c r="G44" s="96" t="s">
        <v>1681</v>
      </c>
      <c r="H44" s="102" t="s">
        <v>1682</v>
      </c>
      <c r="I44" s="133">
        <v>51458</v>
      </c>
      <c r="J44" s="59">
        <v>62778.76</v>
      </c>
      <c r="K44" s="97">
        <v>45940</v>
      </c>
      <c r="L44" s="97">
        <v>46304</v>
      </c>
      <c r="M44" s="120">
        <v>14579</v>
      </c>
      <c r="N44" s="9"/>
      <c r="O44" s="9"/>
      <c r="P44" s="9"/>
      <c r="Q44" s="9"/>
      <c r="R44" s="419" t="str">
        <f t="shared" si="0"/>
        <v>https://dati.anticorruzione.it/superset/dashboard/dettaglio_cig/?cig=B86676C8C0</v>
      </c>
      <c r="S44" s="452"/>
    </row>
    <row r="45" spans="1:19" ht="71.45" customHeight="1" x14ac:dyDescent="0.3">
      <c r="A45" s="451" t="s">
        <v>1674</v>
      </c>
      <c r="B45" s="100" t="s">
        <v>1400</v>
      </c>
      <c r="C45" s="435" t="s">
        <v>1675</v>
      </c>
      <c r="D45" s="117" t="s">
        <v>1470</v>
      </c>
      <c r="E45" s="95" t="s">
        <v>1676</v>
      </c>
      <c r="F45" s="96" t="s">
        <v>1677</v>
      </c>
      <c r="G45" s="96" t="s">
        <v>1677</v>
      </c>
      <c r="H45" s="102" t="s">
        <v>188</v>
      </c>
      <c r="I45" s="104">
        <v>64500</v>
      </c>
      <c r="J45" s="103">
        <v>67080</v>
      </c>
      <c r="K45" s="97">
        <v>45931</v>
      </c>
      <c r="L45" s="97">
        <v>46112</v>
      </c>
      <c r="M45" s="120">
        <v>32198.400000000001</v>
      </c>
      <c r="N45" s="9"/>
      <c r="O45" s="9"/>
      <c r="P45" s="9"/>
      <c r="Q45" s="9"/>
      <c r="R45" s="419" t="str">
        <f t="shared" si="0"/>
        <v>https://dati.anticorruzione.it/superset/dashboard/dettaglio_cig/?cig=B7EC47D59F</v>
      </c>
      <c r="S45" s="452"/>
    </row>
    <row r="46" spans="1:19" ht="72" customHeight="1" x14ac:dyDescent="0.3">
      <c r="A46" s="76" t="s">
        <v>1669</v>
      </c>
      <c r="B46" s="100" t="s">
        <v>1400</v>
      </c>
      <c r="C46" s="435" t="s">
        <v>1670</v>
      </c>
      <c r="D46" s="96" t="s">
        <v>1472</v>
      </c>
      <c r="E46" s="95" t="s">
        <v>1671</v>
      </c>
      <c r="F46" s="98" t="s">
        <v>1672</v>
      </c>
      <c r="G46" s="98" t="s">
        <v>1672</v>
      </c>
      <c r="H46" s="98" t="s">
        <v>1673</v>
      </c>
      <c r="I46" s="104">
        <v>128650.09</v>
      </c>
      <c r="J46" s="103">
        <v>159953.10999999999</v>
      </c>
      <c r="K46" s="97">
        <v>45748</v>
      </c>
      <c r="L46" s="97">
        <v>46843</v>
      </c>
      <c r="M46" s="120">
        <v>0</v>
      </c>
      <c r="N46" s="9"/>
      <c r="O46" s="9"/>
      <c r="P46" s="9"/>
      <c r="Q46" s="9"/>
      <c r="R46" s="419" t="str">
        <f t="shared" si="0"/>
        <v>https://dati.anticorruzione.it/superset/dashboard/dettaglio_cig/?cig=B8B5E7C2BB</v>
      </c>
      <c r="S46" s="452"/>
    </row>
    <row r="47" spans="1:19" ht="50.3" customHeight="1" x14ac:dyDescent="0.3">
      <c r="A47" s="451" t="s">
        <v>1664</v>
      </c>
      <c r="B47" s="725" t="s">
        <v>1400</v>
      </c>
      <c r="C47" s="880" t="s">
        <v>1665</v>
      </c>
      <c r="D47" s="739" t="s">
        <v>496</v>
      </c>
      <c r="E47" s="563" t="s">
        <v>1666</v>
      </c>
      <c r="F47" s="500" t="s">
        <v>1667</v>
      </c>
      <c r="G47" s="500" t="s">
        <v>1667</v>
      </c>
      <c r="H47" s="741" t="s">
        <v>1410</v>
      </c>
      <c r="I47" s="743">
        <v>1171847</v>
      </c>
      <c r="J47" s="745">
        <v>1429653.34</v>
      </c>
      <c r="K47" s="768">
        <v>45931</v>
      </c>
      <c r="L47" s="768">
        <v>45930</v>
      </c>
      <c r="M47" s="750">
        <v>0</v>
      </c>
      <c r="N47" s="753"/>
      <c r="O47" s="753"/>
      <c r="P47" s="753"/>
      <c r="Q47" s="753"/>
      <c r="R47" s="419" t="str">
        <f t="shared" si="0"/>
        <v>https://dati.anticorruzione.it/superset/dashboard/dettaglio_cig/?cig=B8B9F9C0E7</v>
      </c>
      <c r="S47" s="734"/>
    </row>
    <row r="48" spans="1:19" ht="69.8" customHeight="1" x14ac:dyDescent="0.3">
      <c r="A48" s="76" t="s">
        <v>1668</v>
      </c>
      <c r="B48" s="727"/>
      <c r="C48" s="883"/>
      <c r="D48" s="740"/>
      <c r="E48" s="564"/>
      <c r="F48" s="502"/>
      <c r="G48" s="502"/>
      <c r="H48" s="742"/>
      <c r="I48" s="744"/>
      <c r="J48" s="746"/>
      <c r="K48" s="769"/>
      <c r="L48" s="769"/>
      <c r="M48" s="752"/>
      <c r="N48" s="755"/>
      <c r="O48" s="755"/>
      <c r="P48" s="755"/>
      <c r="Q48" s="755"/>
      <c r="R48" s="419" t="str">
        <f t="shared" si="0"/>
        <v>https://dati.anticorruzione.it/superset/dashboard/dettaglio_cig/?cig=B8B9F9AF3C</v>
      </c>
      <c r="S48" s="736"/>
    </row>
    <row r="49" spans="1:19" ht="72.7" customHeight="1" x14ac:dyDescent="0.3">
      <c r="A49" s="451" t="s">
        <v>1659</v>
      </c>
      <c r="B49" s="100" t="s">
        <v>1400</v>
      </c>
      <c r="C49" s="435" t="s">
        <v>1660</v>
      </c>
      <c r="D49" s="96" t="s">
        <v>496</v>
      </c>
      <c r="E49" s="95" t="s">
        <v>1661</v>
      </c>
      <c r="F49" s="96" t="s">
        <v>1662</v>
      </c>
      <c r="G49" s="96" t="s">
        <v>1662</v>
      </c>
      <c r="H49" s="102" t="s">
        <v>1663</v>
      </c>
      <c r="I49" s="104">
        <v>7482066.75</v>
      </c>
      <c r="J49" s="103">
        <v>7511995.0199999996</v>
      </c>
      <c r="K49" s="97">
        <v>45962</v>
      </c>
      <c r="L49" s="97">
        <v>45961</v>
      </c>
      <c r="M49" s="120">
        <v>0</v>
      </c>
      <c r="N49" s="9"/>
      <c r="O49" s="9"/>
      <c r="P49" s="9"/>
      <c r="Q49" s="9"/>
      <c r="R49" s="419" t="str">
        <f t="shared" si="0"/>
        <v>https://dati.anticorruzione.it/superset/dashboard/dettaglio_cig/?cig=B8D9B49369</v>
      </c>
      <c r="S49" s="452"/>
    </row>
    <row r="50" spans="1:19" ht="63" customHeight="1" x14ac:dyDescent="0.3">
      <c r="A50" s="451" t="s">
        <v>1642</v>
      </c>
      <c r="B50" s="100" t="s">
        <v>1400</v>
      </c>
      <c r="C50" s="435" t="s">
        <v>1643</v>
      </c>
      <c r="D50" s="117" t="s">
        <v>1470</v>
      </c>
      <c r="E50" s="77" t="s">
        <v>1644</v>
      </c>
      <c r="F50" s="96" t="s">
        <v>67</v>
      </c>
      <c r="G50" s="96" t="s">
        <v>67</v>
      </c>
      <c r="H50" s="102" t="s">
        <v>68</v>
      </c>
      <c r="I50" s="104">
        <v>99205.91</v>
      </c>
      <c r="J50" s="103">
        <v>121031.21</v>
      </c>
      <c r="K50" s="97">
        <v>45839</v>
      </c>
      <c r="L50" s="97">
        <v>46053</v>
      </c>
      <c r="M50" s="120">
        <v>0</v>
      </c>
      <c r="N50" s="9"/>
      <c r="O50" s="9"/>
      <c r="P50" s="9"/>
      <c r="Q50" s="9"/>
      <c r="R50" s="419" t="str">
        <f t="shared" si="0"/>
        <v>https://dati.anticorruzione.it/superset/dashboard/dettaglio_cig/?cig=B8977EFF07</v>
      </c>
      <c r="S50" s="452"/>
    </row>
    <row r="51" spans="1:19" ht="35.450000000000003" customHeight="1" x14ac:dyDescent="0.3">
      <c r="A51" s="451" t="s">
        <v>1645</v>
      </c>
      <c r="B51" s="725" t="s">
        <v>1400</v>
      </c>
      <c r="C51" s="880" t="s">
        <v>1646</v>
      </c>
      <c r="D51" s="739" t="s">
        <v>496</v>
      </c>
      <c r="E51" s="563" t="s">
        <v>1644</v>
      </c>
      <c r="F51" s="760" t="s">
        <v>1647</v>
      </c>
      <c r="G51" s="760" t="s">
        <v>1647</v>
      </c>
      <c r="H51" s="763" t="s">
        <v>1648</v>
      </c>
      <c r="I51" s="743">
        <v>792999.67</v>
      </c>
      <c r="J51" s="745">
        <v>824719.66</v>
      </c>
      <c r="K51" s="739" t="s">
        <v>1649</v>
      </c>
      <c r="L51" s="768">
        <v>46295</v>
      </c>
      <c r="M51" s="750">
        <v>113453.78</v>
      </c>
      <c r="N51" s="753"/>
      <c r="O51" s="753"/>
      <c r="P51" s="753"/>
      <c r="Q51" s="753"/>
      <c r="R51" s="419" t="str">
        <f t="shared" si="0"/>
        <v>https://dati.anticorruzione.it/superset/dashboard/dettaglio_cig/?cig=B8B890E40B</v>
      </c>
      <c r="S51" s="734"/>
    </row>
    <row r="52" spans="1:19" ht="35.450000000000003" customHeight="1" x14ac:dyDescent="0.3">
      <c r="A52" s="451" t="s">
        <v>1650</v>
      </c>
      <c r="B52" s="726"/>
      <c r="C52" s="881"/>
      <c r="D52" s="757"/>
      <c r="E52" s="602"/>
      <c r="F52" s="761"/>
      <c r="G52" s="761"/>
      <c r="H52" s="764"/>
      <c r="I52" s="766"/>
      <c r="J52" s="770"/>
      <c r="K52" s="757"/>
      <c r="L52" s="772"/>
      <c r="M52" s="751"/>
      <c r="N52" s="754"/>
      <c r="O52" s="754"/>
      <c r="P52" s="754"/>
      <c r="Q52" s="754"/>
      <c r="R52" s="419" t="str">
        <f t="shared" si="0"/>
        <v>https://dati.anticorruzione.it/superset/dashboard/dettaglio_cig/?cig=B8B895704A</v>
      </c>
      <c r="S52" s="735"/>
    </row>
    <row r="53" spans="1:19" ht="35.450000000000003" customHeight="1" x14ac:dyDescent="0.3">
      <c r="A53" s="451" t="s">
        <v>1651</v>
      </c>
      <c r="B53" s="726"/>
      <c r="C53" s="881"/>
      <c r="D53" s="757"/>
      <c r="E53" s="602"/>
      <c r="F53" s="761"/>
      <c r="G53" s="761"/>
      <c r="H53" s="764"/>
      <c r="I53" s="766"/>
      <c r="J53" s="770"/>
      <c r="K53" s="757"/>
      <c r="L53" s="772"/>
      <c r="M53" s="751"/>
      <c r="N53" s="754"/>
      <c r="O53" s="754"/>
      <c r="P53" s="754"/>
      <c r="Q53" s="754"/>
      <c r="R53" s="419" t="str">
        <f t="shared" si="0"/>
        <v>https://dati.anticorruzione.it/superset/dashboard/dettaglio_cig/?cig=B8B897AD28</v>
      </c>
      <c r="S53" s="735"/>
    </row>
    <row r="54" spans="1:19" ht="35.450000000000003" customHeight="1" x14ac:dyDescent="0.3">
      <c r="A54" s="451" t="s">
        <v>1652</v>
      </c>
      <c r="B54" s="726"/>
      <c r="C54" s="881"/>
      <c r="D54" s="757"/>
      <c r="E54" s="602"/>
      <c r="F54" s="761"/>
      <c r="G54" s="761"/>
      <c r="H54" s="764"/>
      <c r="I54" s="766"/>
      <c r="J54" s="770"/>
      <c r="K54" s="757"/>
      <c r="L54" s="772"/>
      <c r="M54" s="751"/>
      <c r="N54" s="754"/>
      <c r="O54" s="754"/>
      <c r="P54" s="754"/>
      <c r="Q54" s="754"/>
      <c r="R54" s="419" t="str">
        <f t="shared" si="0"/>
        <v>https://dati.anticorruzione.it/superset/dashboard/dettaglio_cig/?cig=B8B899FBB1</v>
      </c>
      <c r="S54" s="735"/>
    </row>
    <row r="55" spans="1:19" ht="35.450000000000003" customHeight="1" x14ac:dyDescent="0.3">
      <c r="A55" s="451" t="s">
        <v>1653</v>
      </c>
      <c r="B55" s="726"/>
      <c r="C55" s="881"/>
      <c r="D55" s="757"/>
      <c r="E55" s="602"/>
      <c r="F55" s="761"/>
      <c r="G55" s="761"/>
      <c r="H55" s="764"/>
      <c r="I55" s="766"/>
      <c r="J55" s="770"/>
      <c r="K55" s="757"/>
      <c r="L55" s="772"/>
      <c r="M55" s="751"/>
      <c r="N55" s="754"/>
      <c r="O55" s="754"/>
      <c r="P55" s="754"/>
      <c r="Q55" s="754"/>
      <c r="R55" s="419" t="str">
        <f t="shared" si="0"/>
        <v>https://dati.anticorruzione.it/superset/dashboard/dettaglio_cig/?cig=B8B8A3CD40</v>
      </c>
      <c r="S55" s="735"/>
    </row>
    <row r="56" spans="1:19" ht="35.450000000000003" customHeight="1" x14ac:dyDescent="0.3">
      <c r="A56" s="451" t="s">
        <v>1654</v>
      </c>
      <c r="B56" s="726"/>
      <c r="C56" s="881"/>
      <c r="D56" s="757"/>
      <c r="E56" s="602"/>
      <c r="F56" s="761"/>
      <c r="G56" s="761"/>
      <c r="H56" s="764"/>
      <c r="I56" s="766"/>
      <c r="J56" s="770"/>
      <c r="K56" s="757"/>
      <c r="L56" s="772"/>
      <c r="M56" s="751"/>
      <c r="N56" s="754"/>
      <c r="O56" s="754"/>
      <c r="P56" s="754"/>
      <c r="Q56" s="754"/>
      <c r="R56" s="419" t="str">
        <f t="shared" si="0"/>
        <v xml:space="preserve">https://dati.anticorruzione.it/superset/dashboard/dettaglio_cig/?cig=B8B8A5C7AA </v>
      </c>
      <c r="S56" s="735"/>
    </row>
    <row r="57" spans="1:19" ht="35.450000000000003" customHeight="1" x14ac:dyDescent="0.3">
      <c r="A57" s="451" t="s">
        <v>1655</v>
      </c>
      <c r="B57" s="726"/>
      <c r="C57" s="881"/>
      <c r="D57" s="757"/>
      <c r="E57" s="602"/>
      <c r="F57" s="761"/>
      <c r="G57" s="761"/>
      <c r="H57" s="764"/>
      <c r="I57" s="766"/>
      <c r="J57" s="770"/>
      <c r="K57" s="757"/>
      <c r="L57" s="772"/>
      <c r="M57" s="751"/>
      <c r="N57" s="754"/>
      <c r="O57" s="754"/>
      <c r="P57" s="754"/>
      <c r="Q57" s="754"/>
      <c r="R57" s="419" t="str">
        <f t="shared" si="0"/>
        <v>https://dati.anticorruzione.it/superset/dashboard/dettaglio_cig/?cig=B8B8A7D2E7</v>
      </c>
      <c r="S57" s="735"/>
    </row>
    <row r="58" spans="1:19" ht="35.450000000000003" customHeight="1" x14ac:dyDescent="0.3">
      <c r="A58" s="451" t="s">
        <v>1656</v>
      </c>
      <c r="B58" s="726"/>
      <c r="C58" s="881"/>
      <c r="D58" s="757"/>
      <c r="E58" s="602"/>
      <c r="F58" s="761"/>
      <c r="G58" s="761"/>
      <c r="H58" s="764"/>
      <c r="I58" s="766"/>
      <c r="J58" s="770"/>
      <c r="K58" s="757"/>
      <c r="L58" s="772"/>
      <c r="M58" s="751"/>
      <c r="N58" s="754"/>
      <c r="O58" s="754"/>
      <c r="P58" s="754"/>
      <c r="Q58" s="754"/>
      <c r="R58" s="419" t="str">
        <f t="shared" si="0"/>
        <v xml:space="preserve">https://dati.anticorruzione.it/superset/dashboard/dettaglio_cig/?cig=B8B8AE3712 </v>
      </c>
      <c r="S58" s="735"/>
    </row>
    <row r="59" spans="1:19" ht="35.450000000000003" customHeight="1" x14ac:dyDescent="0.3">
      <c r="A59" s="451" t="s">
        <v>1657</v>
      </c>
      <c r="B59" s="726"/>
      <c r="C59" s="881"/>
      <c r="D59" s="757"/>
      <c r="E59" s="602"/>
      <c r="F59" s="761"/>
      <c r="G59" s="761"/>
      <c r="H59" s="764"/>
      <c r="I59" s="766"/>
      <c r="J59" s="770"/>
      <c r="K59" s="757"/>
      <c r="L59" s="772"/>
      <c r="M59" s="751"/>
      <c r="N59" s="754"/>
      <c r="O59" s="754"/>
      <c r="P59" s="754"/>
      <c r="Q59" s="754"/>
      <c r="R59" s="419" t="str">
        <f t="shared" si="0"/>
        <v>https://dati.anticorruzione.it/superset/dashboard/dettaglio_cig/?cig=B8B8B20968</v>
      </c>
      <c r="S59" s="735"/>
    </row>
    <row r="60" spans="1:19" ht="35.450000000000003" customHeight="1" x14ac:dyDescent="0.3">
      <c r="A60" s="454" t="s">
        <v>1658</v>
      </c>
      <c r="B60" s="727"/>
      <c r="C60" s="883"/>
      <c r="D60" s="740"/>
      <c r="E60" s="564"/>
      <c r="F60" s="775"/>
      <c r="G60" s="775"/>
      <c r="H60" s="776"/>
      <c r="I60" s="744"/>
      <c r="J60" s="746"/>
      <c r="K60" s="740"/>
      <c r="L60" s="769"/>
      <c r="M60" s="752"/>
      <c r="N60" s="755"/>
      <c r="O60" s="755"/>
      <c r="P60" s="755"/>
      <c r="Q60" s="755"/>
      <c r="R60" s="419" t="str">
        <f t="shared" si="0"/>
        <v>https://dati.anticorruzione.it/superset/dashboard/dettaglio_cig/?cig=B8B8B684D4</v>
      </c>
      <c r="S60" s="736"/>
    </row>
    <row r="61" spans="1:19" ht="35.450000000000003" customHeight="1" x14ac:dyDescent="0.3">
      <c r="A61" s="451" t="s">
        <v>1632</v>
      </c>
      <c r="B61" s="725" t="s">
        <v>1400</v>
      </c>
      <c r="C61" s="880" t="s">
        <v>1633</v>
      </c>
      <c r="D61" s="739" t="s">
        <v>496</v>
      </c>
      <c r="E61" s="563" t="s">
        <v>1930</v>
      </c>
      <c r="F61" s="760" t="s">
        <v>1634</v>
      </c>
      <c r="G61" s="760" t="s">
        <v>1635</v>
      </c>
      <c r="H61" s="763" t="s">
        <v>1636</v>
      </c>
      <c r="I61" s="743">
        <v>40125.519999999997</v>
      </c>
      <c r="J61" s="745">
        <v>41730.54</v>
      </c>
      <c r="K61" s="768">
        <v>45839</v>
      </c>
      <c r="L61" s="768">
        <v>46022</v>
      </c>
      <c r="M61" s="750">
        <v>457.06</v>
      </c>
      <c r="N61" s="9"/>
      <c r="O61" s="9"/>
      <c r="P61" s="9"/>
      <c r="Q61" s="9"/>
      <c r="R61" s="419" t="str">
        <f t="shared" si="0"/>
        <v xml:space="preserve">https://dati.anticorruzione.it/superset/dashboard/dettaglio_cig/?cig=B8BA091B12 </v>
      </c>
      <c r="S61" s="452"/>
    </row>
    <row r="62" spans="1:19" ht="45" customHeight="1" x14ac:dyDescent="0.3">
      <c r="A62" s="451" t="s">
        <v>1637</v>
      </c>
      <c r="B62" s="726"/>
      <c r="C62" s="881"/>
      <c r="D62" s="757"/>
      <c r="E62" s="602"/>
      <c r="F62" s="761"/>
      <c r="G62" s="761"/>
      <c r="H62" s="764"/>
      <c r="I62" s="766"/>
      <c r="J62" s="770"/>
      <c r="K62" s="772"/>
      <c r="L62" s="772"/>
      <c r="M62" s="751"/>
      <c r="N62" s="9"/>
      <c r="O62" s="9"/>
      <c r="P62" s="9"/>
      <c r="Q62" s="9"/>
      <c r="R62" s="419" t="str">
        <f t="shared" si="0"/>
        <v xml:space="preserve">https://dati.anticorruzione.it/superset/dashboard/dettaglio_cig/?cig=B8BA092BE5 </v>
      </c>
      <c r="S62" s="452"/>
    </row>
    <row r="63" spans="1:19" ht="42.65" customHeight="1" x14ac:dyDescent="0.3">
      <c r="A63" s="451" t="s">
        <v>1638</v>
      </c>
      <c r="B63" s="726"/>
      <c r="C63" s="881"/>
      <c r="D63" s="757"/>
      <c r="E63" s="602"/>
      <c r="F63" s="761"/>
      <c r="G63" s="761"/>
      <c r="H63" s="764"/>
      <c r="I63" s="766"/>
      <c r="J63" s="770"/>
      <c r="K63" s="772"/>
      <c r="L63" s="772"/>
      <c r="M63" s="751"/>
      <c r="N63" s="9"/>
      <c r="O63" s="9"/>
      <c r="P63" s="9"/>
      <c r="Q63" s="9"/>
      <c r="R63" s="419" t="str">
        <f t="shared" si="0"/>
        <v>https://dati.anticorruzione.it/superset/dashboard/dettaglio_cig/?cig= B8BA0A4AC0</v>
      </c>
      <c r="S63" s="452"/>
    </row>
    <row r="64" spans="1:19" ht="46" customHeight="1" x14ac:dyDescent="0.3">
      <c r="A64" s="451" t="s">
        <v>1639</v>
      </c>
      <c r="B64" s="726"/>
      <c r="C64" s="881"/>
      <c r="D64" s="757"/>
      <c r="E64" s="602"/>
      <c r="F64" s="761"/>
      <c r="G64" s="761"/>
      <c r="H64" s="764"/>
      <c r="I64" s="766"/>
      <c r="J64" s="770"/>
      <c r="K64" s="772"/>
      <c r="L64" s="772"/>
      <c r="M64" s="751"/>
      <c r="N64" s="9"/>
      <c r="O64" s="9"/>
      <c r="P64" s="9"/>
      <c r="Q64" s="9"/>
      <c r="R64" s="419" t="str">
        <f t="shared" si="0"/>
        <v>https://dati.anticorruzione.it/superset/dashboard/dettaglio_cig/?cig=B8BA0C12B1</v>
      </c>
      <c r="S64" s="452"/>
    </row>
    <row r="65" spans="1:19" ht="48.05" customHeight="1" x14ac:dyDescent="0.3">
      <c r="A65" s="451" t="s">
        <v>1640</v>
      </c>
      <c r="B65" s="726"/>
      <c r="C65" s="881"/>
      <c r="D65" s="757"/>
      <c r="E65" s="602"/>
      <c r="F65" s="761"/>
      <c r="G65" s="761"/>
      <c r="H65" s="764"/>
      <c r="I65" s="766"/>
      <c r="J65" s="770"/>
      <c r="K65" s="772"/>
      <c r="L65" s="772"/>
      <c r="M65" s="751"/>
      <c r="N65" s="9"/>
      <c r="O65" s="9"/>
      <c r="P65" s="9"/>
      <c r="Q65" s="9"/>
      <c r="R65" s="419" t="str">
        <f t="shared" si="0"/>
        <v>https://dati.anticorruzione.it/superset/dashboard/dettaglio_cig/?cig= B8BA105ACC</v>
      </c>
      <c r="S65" s="452"/>
    </row>
    <row r="66" spans="1:19" ht="47.5" customHeight="1" thickBot="1" x14ac:dyDescent="0.35">
      <c r="A66" s="456" t="s">
        <v>1641</v>
      </c>
      <c r="B66" s="756"/>
      <c r="C66" s="882"/>
      <c r="D66" s="758"/>
      <c r="E66" s="759"/>
      <c r="F66" s="762"/>
      <c r="G66" s="762"/>
      <c r="H66" s="765"/>
      <c r="I66" s="767"/>
      <c r="J66" s="771"/>
      <c r="K66" s="773"/>
      <c r="L66" s="773"/>
      <c r="M66" s="774"/>
      <c r="N66" s="457"/>
      <c r="O66" s="457"/>
      <c r="P66" s="457"/>
      <c r="Q66" s="457"/>
      <c r="R66" s="458" t="str">
        <f t="shared" si="0"/>
        <v>https://dati.anticorruzione.it/superset/dashboard/dettaglio_cig/?cig=B8BA1BF44C</v>
      </c>
      <c r="S66" s="459"/>
    </row>
  </sheetData>
  <mergeCells count="100">
    <mergeCell ref="N39:N43"/>
    <mergeCell ref="O39:O43"/>
    <mergeCell ref="P39:P43"/>
    <mergeCell ref="Q39:Q43"/>
    <mergeCell ref="S39:S43"/>
    <mergeCell ref="J39:J43"/>
    <mergeCell ref="K39:K43"/>
    <mergeCell ref="L39:L43"/>
    <mergeCell ref="M39:M43"/>
    <mergeCell ref="C1:F1"/>
    <mergeCell ref="C3:F3"/>
    <mergeCell ref="C4:F4"/>
    <mergeCell ref="C2:F2"/>
    <mergeCell ref="H39:H43"/>
    <mergeCell ref="G39:G43"/>
    <mergeCell ref="C39:C43"/>
    <mergeCell ref="C25:C29"/>
    <mergeCell ref="C14:C15"/>
    <mergeCell ref="B39:B43"/>
    <mergeCell ref="D39:D43"/>
    <mergeCell ref="E39:E43"/>
    <mergeCell ref="F39:F43"/>
    <mergeCell ref="I39:I43"/>
    <mergeCell ref="O51:O60"/>
    <mergeCell ref="P51:P60"/>
    <mergeCell ref="Q51:Q60"/>
    <mergeCell ref="S51:S60"/>
    <mergeCell ref="S47:S48"/>
    <mergeCell ref="O47:O48"/>
    <mergeCell ref="P47:P48"/>
    <mergeCell ref="Q47:Q48"/>
    <mergeCell ref="B47:B48"/>
    <mergeCell ref="D47:D48"/>
    <mergeCell ref="E47:E48"/>
    <mergeCell ref="F47:F48"/>
    <mergeCell ref="N51:N60"/>
    <mergeCell ref="G47:G48"/>
    <mergeCell ref="H47:H48"/>
    <mergeCell ref="I47:I48"/>
    <mergeCell ref="J47:J48"/>
    <mergeCell ref="K47:K48"/>
    <mergeCell ref="L47:L48"/>
    <mergeCell ref="M47:M48"/>
    <mergeCell ref="N47:N48"/>
    <mergeCell ref="C51:C60"/>
    <mergeCell ref="C47:C48"/>
    <mergeCell ref="L61:L66"/>
    <mergeCell ref="M61:M66"/>
    <mergeCell ref="B51:B60"/>
    <mergeCell ref="D51:D60"/>
    <mergeCell ref="E51:E60"/>
    <mergeCell ref="F51:F60"/>
    <mergeCell ref="G51:G60"/>
    <mergeCell ref="I51:I60"/>
    <mergeCell ref="J51:J60"/>
    <mergeCell ref="K51:K60"/>
    <mergeCell ref="L51:L60"/>
    <mergeCell ref="M51:M60"/>
    <mergeCell ref="H51:H60"/>
    <mergeCell ref="C61:C66"/>
    <mergeCell ref="S14:S15"/>
    <mergeCell ref="B61:B66"/>
    <mergeCell ref="D61:D66"/>
    <mergeCell ref="E61:E66"/>
    <mergeCell ref="F61:F66"/>
    <mergeCell ref="G61:G66"/>
    <mergeCell ref="H61:H66"/>
    <mergeCell ref="I61:I66"/>
    <mergeCell ref="K14:K15"/>
    <mergeCell ref="L14:L15"/>
    <mergeCell ref="M14:M15"/>
    <mergeCell ref="N14:N15"/>
    <mergeCell ref="O14:O15"/>
    <mergeCell ref="P14:P15"/>
    <mergeCell ref="J61:J66"/>
    <mergeCell ref="K61:K66"/>
    <mergeCell ref="S25:S30"/>
    <mergeCell ref="B14:B15"/>
    <mergeCell ref="D14:D15"/>
    <mergeCell ref="E14:E15"/>
    <mergeCell ref="F14:F15"/>
    <mergeCell ref="G14:G15"/>
    <mergeCell ref="H14:H15"/>
    <mergeCell ref="I14:I15"/>
    <mergeCell ref="J14:J15"/>
    <mergeCell ref="L25:L30"/>
    <mergeCell ref="M25:M30"/>
    <mergeCell ref="N25:N30"/>
    <mergeCell ref="O25:O30"/>
    <mergeCell ref="P25:P30"/>
    <mergeCell ref="Q25:Q30"/>
    <mergeCell ref="Q14:Q15"/>
    <mergeCell ref="I25:I30"/>
    <mergeCell ref="J25:J30"/>
    <mergeCell ref="B25:B30"/>
    <mergeCell ref="D25:D30"/>
    <mergeCell ref="E25:E30"/>
    <mergeCell ref="F25:F30"/>
    <mergeCell ref="G25:G30"/>
    <mergeCell ref="H25:H30"/>
  </mergeCells>
  <hyperlinks>
    <hyperlink ref="Q5" r:id="rId1" xr:uid="{00000000-0004-0000-0900-000000000000}"/>
    <hyperlink ref="E6" r:id="rId2" xr:uid="{00000000-0004-0000-0900-000001000000}"/>
    <hyperlink ref="E7" r:id="rId3" xr:uid="{00000000-0004-0000-0900-000002000000}"/>
    <hyperlink ref="E8" r:id="rId4" xr:uid="{00000000-0004-0000-0900-000003000000}"/>
    <hyperlink ref="E9" r:id="rId5" xr:uid="{00000000-0004-0000-0900-000004000000}"/>
    <hyperlink ref="E10" r:id="rId6" xr:uid="{00000000-0004-0000-0900-000005000000}"/>
    <hyperlink ref="E11" r:id="rId7" xr:uid="{00000000-0004-0000-0900-000006000000}"/>
    <hyperlink ref="E12" r:id="rId8" xr:uid="{00000000-0004-0000-0900-000007000000}"/>
    <hyperlink ref="E13" r:id="rId9" xr:uid="{00000000-0004-0000-0900-000008000000}"/>
    <hyperlink ref="E14:E15" r:id="rId10" display="Det. 1058 del 13/10/2025" xr:uid="{00000000-0004-0000-0900-000009000000}"/>
    <hyperlink ref="E16" r:id="rId11" xr:uid="{00000000-0004-0000-0900-00000A000000}"/>
    <hyperlink ref="E17" r:id="rId12" xr:uid="{00000000-0004-0000-0900-00000B000000}"/>
    <hyperlink ref="E18" r:id="rId13" xr:uid="{00000000-0004-0000-0900-00000C000000}"/>
    <hyperlink ref="E19" r:id="rId14" xr:uid="{00000000-0004-0000-0900-00000D000000}"/>
    <hyperlink ref="E20" r:id="rId15" xr:uid="{00000000-0004-0000-0900-00000E000000}"/>
    <hyperlink ref="E21" r:id="rId16" xr:uid="{00000000-0004-0000-0900-00000F000000}"/>
    <hyperlink ref="E22" r:id="rId17" xr:uid="{00000000-0004-0000-0900-000010000000}"/>
    <hyperlink ref="E23" r:id="rId18" xr:uid="{00000000-0004-0000-0900-000011000000}"/>
    <hyperlink ref="E24" r:id="rId19" xr:uid="{00000000-0004-0000-0900-000012000000}"/>
    <hyperlink ref="E25:E30" r:id="rId20" display="Det. 1089 del 22/10/2025" xr:uid="{00000000-0004-0000-0900-000013000000}"/>
    <hyperlink ref="E31" r:id="rId21" xr:uid="{00000000-0004-0000-0900-000014000000}"/>
    <hyperlink ref="E61:E66" r:id="rId22" display="Del. C. S. 461 del 27/10/2025" xr:uid="{00000000-0004-0000-0900-000015000000}"/>
    <hyperlink ref="E51:E60" r:id="rId23" display="Del. C. S.  459 del 27/10/2025" xr:uid="{00000000-0004-0000-0900-000016000000}"/>
    <hyperlink ref="E49" r:id="rId24" xr:uid="{00000000-0004-0000-0900-000017000000}"/>
    <hyperlink ref="E47:E48" r:id="rId25" display="Del. C. S.  450 del 23/10/2025" xr:uid="{00000000-0004-0000-0900-000018000000}"/>
    <hyperlink ref="E46" r:id="rId26" xr:uid="{00000000-0004-0000-0900-000019000000}"/>
    <hyperlink ref="E45" r:id="rId27" xr:uid="{00000000-0004-0000-0900-00001A000000}"/>
    <hyperlink ref="E44" r:id="rId28" xr:uid="{00000000-0004-0000-0900-00001B000000}"/>
    <hyperlink ref="E39:E43" r:id="rId29" display="Del. C. S.  398 del 10/10/2025" xr:uid="{00000000-0004-0000-0900-00001C000000}"/>
    <hyperlink ref="E38" r:id="rId30" xr:uid="{00000000-0004-0000-0900-00001D000000}"/>
    <hyperlink ref="E37" r:id="rId31" xr:uid="{00000000-0004-0000-0900-00001E000000}"/>
    <hyperlink ref="E35" r:id="rId32" xr:uid="{00000000-0004-0000-0900-00001F000000}"/>
    <hyperlink ref="E36" r:id="rId33" xr:uid="{00000000-0004-0000-0900-000020000000}"/>
    <hyperlink ref="E34" r:id="rId34" xr:uid="{00000000-0004-0000-0900-000021000000}"/>
    <hyperlink ref="E33" r:id="rId35" xr:uid="{00000000-0004-0000-0900-000022000000}"/>
    <hyperlink ref="E32" r:id="rId36" xr:uid="{00000000-0004-0000-0900-000023000000}"/>
  </hyperlinks>
  <pageMargins left="0.39370078740157483" right="0.39370078740157483" top="0.39370078740157483" bottom="0" header="0" footer="0.59055118110236227"/>
  <pageSetup paperSize="9" scale="80" orientation="landscape" r:id="rId37"/>
  <drawing r:id="rId38"/>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S71"/>
  <sheetViews>
    <sheetView zoomScale="60" zoomScaleNormal="60" workbookViewId="0">
      <selection activeCell="C1" sqref="C1:F1"/>
    </sheetView>
  </sheetViews>
  <sheetFormatPr defaultColWidth="33.59765625" defaultRowHeight="13.85" x14ac:dyDescent="0.25"/>
  <cols>
    <col min="1" max="1" width="24" style="139" customWidth="1"/>
    <col min="2" max="2" width="31.8984375" style="140" customWidth="1"/>
    <col min="3" max="3" width="103.69921875" style="167" customWidth="1"/>
    <col min="4" max="4" width="30.69921875" style="139" customWidth="1"/>
    <col min="5" max="5" width="38.69921875" style="139" customWidth="1"/>
    <col min="6" max="6" width="70.69921875" style="140" customWidth="1"/>
    <col min="7" max="7" width="35.69921875" style="168" customWidth="1"/>
    <col min="8" max="8" width="27" style="155" customWidth="1"/>
    <col min="9" max="9" width="27.8984375" style="155" customWidth="1"/>
    <col min="10" max="10" width="29.69921875" style="169" customWidth="1"/>
    <col min="11" max="11" width="34.69921875" style="140" customWidth="1"/>
    <col min="12" max="12" width="34.69921875" style="424" customWidth="1"/>
    <col min="13" max="13" width="29.69921875" style="424" customWidth="1"/>
    <col min="14" max="14" width="33.59765625" style="140"/>
    <col min="15" max="15" width="62.69921875" style="140" customWidth="1"/>
    <col min="16" max="16" width="66.3984375" style="140" customWidth="1"/>
    <col min="17" max="17" width="33.59765625" style="140"/>
    <col min="18" max="18" width="95.3984375" style="140" customWidth="1"/>
    <col min="19" max="16384" width="33.59765625" style="140"/>
  </cols>
  <sheetData>
    <row r="1" spans="1:19" ht="93.05" customHeight="1" x14ac:dyDescent="0.25">
      <c r="A1" s="170"/>
      <c r="B1" s="171"/>
      <c r="C1" s="806" t="s">
        <v>15</v>
      </c>
      <c r="D1" s="807"/>
      <c r="E1" s="807"/>
      <c r="F1" s="808"/>
      <c r="G1" s="259"/>
      <c r="H1" s="260"/>
      <c r="I1" s="260"/>
      <c r="J1" s="261"/>
      <c r="K1" s="262"/>
      <c r="L1" s="460"/>
      <c r="M1" s="460"/>
      <c r="N1" s="171"/>
      <c r="O1" s="171"/>
      <c r="P1" s="171"/>
      <c r="Q1" s="171"/>
      <c r="R1" s="171"/>
      <c r="S1" s="281"/>
    </row>
    <row r="2" spans="1:19" ht="28.55" customHeight="1" x14ac:dyDescent="0.25">
      <c r="A2" s="180"/>
      <c r="B2" s="144"/>
      <c r="C2" s="558"/>
      <c r="D2" s="558"/>
      <c r="E2" s="558"/>
      <c r="F2" s="558"/>
      <c r="G2" s="141"/>
      <c r="H2" s="142"/>
      <c r="I2" s="142"/>
      <c r="J2" s="264"/>
      <c r="K2" s="144"/>
      <c r="L2" s="461"/>
      <c r="M2" s="461"/>
      <c r="S2" s="284"/>
    </row>
    <row r="3" spans="1:19" ht="63" customHeight="1" x14ac:dyDescent="0.25">
      <c r="A3" s="180"/>
      <c r="C3" s="556" t="s">
        <v>16</v>
      </c>
      <c r="D3" s="556"/>
      <c r="E3" s="556"/>
      <c r="F3" s="556"/>
      <c r="G3" s="139"/>
      <c r="H3" s="145"/>
      <c r="I3" s="145"/>
      <c r="J3" s="266"/>
      <c r="K3" s="147"/>
      <c r="L3" s="462"/>
      <c r="M3" s="461"/>
      <c r="S3" s="284"/>
    </row>
    <row r="4" spans="1:19" ht="56.25" customHeight="1" x14ac:dyDescent="0.25">
      <c r="A4" s="180"/>
      <c r="C4" s="557" t="s">
        <v>24</v>
      </c>
      <c r="D4" s="557"/>
      <c r="E4" s="557"/>
      <c r="F4" s="557"/>
      <c r="G4" s="139"/>
      <c r="H4" s="145"/>
      <c r="I4" s="145"/>
      <c r="J4" s="264"/>
      <c r="K4" s="144"/>
      <c r="L4" s="461"/>
      <c r="M4" s="461"/>
      <c r="N4" s="16" t="s">
        <v>511</v>
      </c>
      <c r="O4" s="16" t="s">
        <v>512</v>
      </c>
      <c r="P4" s="16" t="s">
        <v>513</v>
      </c>
      <c r="Q4" s="16" t="s">
        <v>514</v>
      </c>
      <c r="R4" s="41"/>
      <c r="S4" s="284"/>
    </row>
    <row r="5" spans="1:19" ht="87.8" customHeight="1" thickBot="1" x14ac:dyDescent="0.3">
      <c r="A5" s="20" t="s">
        <v>0</v>
      </c>
      <c r="B5" s="1" t="s">
        <v>1</v>
      </c>
      <c r="C5" s="1" t="s">
        <v>2</v>
      </c>
      <c r="D5" s="1" t="s">
        <v>3</v>
      </c>
      <c r="E5" s="1" t="s">
        <v>4</v>
      </c>
      <c r="F5" s="1" t="s">
        <v>5</v>
      </c>
      <c r="G5" s="1" t="s">
        <v>6</v>
      </c>
      <c r="H5" s="2" t="s">
        <v>7</v>
      </c>
      <c r="I5" s="3" t="s">
        <v>13</v>
      </c>
      <c r="J5" s="3" t="s">
        <v>8</v>
      </c>
      <c r="K5" s="1" t="s">
        <v>9</v>
      </c>
      <c r="L5" s="1" t="s">
        <v>10</v>
      </c>
      <c r="M5" s="1" t="s">
        <v>11</v>
      </c>
      <c r="N5" s="158" t="s">
        <v>515</v>
      </c>
      <c r="O5" s="158" t="s">
        <v>516</v>
      </c>
      <c r="P5" s="158" t="s">
        <v>517</v>
      </c>
      <c r="Q5" s="159" t="s">
        <v>518</v>
      </c>
      <c r="R5" s="50" t="s">
        <v>1035</v>
      </c>
      <c r="S5" s="21" t="s">
        <v>12</v>
      </c>
    </row>
    <row r="6" spans="1:19" ht="77.3" customHeight="1" thickTop="1" x14ac:dyDescent="0.25">
      <c r="A6" s="193" t="s">
        <v>1848</v>
      </c>
      <c r="B6" s="196" t="s">
        <v>26</v>
      </c>
      <c r="C6" s="197" t="s">
        <v>1849</v>
      </c>
      <c r="D6" s="122" t="s">
        <v>1470</v>
      </c>
      <c r="E6" s="95" t="s">
        <v>1850</v>
      </c>
      <c r="F6" s="194" t="s">
        <v>1851</v>
      </c>
      <c r="G6" s="194" t="s">
        <v>1851</v>
      </c>
      <c r="H6" s="198" t="s">
        <v>1852</v>
      </c>
      <c r="I6" s="199">
        <v>63190</v>
      </c>
      <c r="J6" s="199">
        <v>77091.8</v>
      </c>
      <c r="K6" s="200">
        <v>45965</v>
      </c>
      <c r="L6" s="429">
        <v>46022</v>
      </c>
      <c r="M6" s="430">
        <v>77091.8</v>
      </c>
      <c r="N6" s="154"/>
      <c r="O6" s="154"/>
      <c r="P6" s="154"/>
      <c r="Q6" s="154"/>
      <c r="R6" s="426" t="str">
        <f>HYPERLINK(CONCATENATE("https://dati.anticorruzione.it/superset/dashboard/dettaglio_cig/?cig=",A6),CONCATENATE("https://dati.anticorruzione.it/superset/dashboard/dettaglio_cig/?cig=",A6))</f>
        <v>https://dati.anticorruzione.it/superset/dashboard/dettaglio_cig/?cig=B8D6AAD64B</v>
      </c>
      <c r="S6" s="248"/>
    </row>
    <row r="7" spans="1:19" ht="77.3" customHeight="1" x14ac:dyDescent="0.25">
      <c r="A7" s="193" t="s">
        <v>1843</v>
      </c>
      <c r="B7" s="196" t="s">
        <v>26</v>
      </c>
      <c r="C7" s="197" t="s">
        <v>1844</v>
      </c>
      <c r="D7" s="122" t="s">
        <v>1470</v>
      </c>
      <c r="E7" s="95" t="s">
        <v>1845</v>
      </c>
      <c r="F7" s="194" t="s">
        <v>1846</v>
      </c>
      <c r="G7" s="194" t="s">
        <v>1846</v>
      </c>
      <c r="H7" s="198" t="s">
        <v>1847</v>
      </c>
      <c r="I7" s="199">
        <v>29523.599999999999</v>
      </c>
      <c r="J7" s="431">
        <v>32475.96</v>
      </c>
      <c r="K7" s="200">
        <v>45965</v>
      </c>
      <c r="L7" s="429">
        <v>46329</v>
      </c>
      <c r="M7" s="430">
        <v>530.64</v>
      </c>
      <c r="N7" s="154"/>
      <c r="O7" s="154"/>
      <c r="P7" s="154"/>
      <c r="Q7" s="154"/>
      <c r="R7" s="152" t="str">
        <f>HYPERLINK(CONCATENATE("https://dati.anticorruzione.it/superset/dashboard/dettaglio_cig/?cig=",A7),CONCATENATE("https://dati.anticorruzione.it/superset/dashboard/dettaglio_cig/?cig=",A7))</f>
        <v>https://dati.anticorruzione.it/superset/dashboard/dettaglio_cig/?cig=B8E20D25C3</v>
      </c>
      <c r="S7" s="248"/>
    </row>
    <row r="8" spans="1:19" ht="57.75" customHeight="1" x14ac:dyDescent="0.25">
      <c r="A8" s="193" t="s">
        <v>1840</v>
      </c>
      <c r="B8" s="196" t="s">
        <v>26</v>
      </c>
      <c r="C8" s="197" t="s">
        <v>1841</v>
      </c>
      <c r="D8" s="122" t="s">
        <v>1470</v>
      </c>
      <c r="E8" s="95" t="s">
        <v>1842</v>
      </c>
      <c r="F8" s="194" t="s">
        <v>211</v>
      </c>
      <c r="G8" s="432" t="s">
        <v>211</v>
      </c>
      <c r="H8" s="198" t="s">
        <v>212</v>
      </c>
      <c r="I8" s="420">
        <v>6570</v>
      </c>
      <c r="J8" s="420">
        <v>6832.8</v>
      </c>
      <c r="K8" s="200">
        <v>45962</v>
      </c>
      <c r="L8" s="429">
        <v>46326</v>
      </c>
      <c r="M8" s="430">
        <v>0</v>
      </c>
      <c r="N8" s="154"/>
      <c r="O8" s="154"/>
      <c r="P8" s="154"/>
      <c r="Q8" s="154"/>
      <c r="R8" s="152" t="str">
        <f>HYPERLINK(CONCATENATE("https://dati.anticorruzione.it/superset/dashboard/dettaglio_cig/?cig=",A8),CONCATENATE("https://dati.anticorruzione.it/superset/dashboard/dettaglio_cig/?cig=",A8))</f>
        <v>https://dati.anticorruzione.it/superset/dashboard/dettaglio_cig/?cig=B8E7083932</v>
      </c>
      <c r="S8" s="248"/>
    </row>
    <row r="9" spans="1:19" ht="64.55" customHeight="1" x14ac:dyDescent="0.25">
      <c r="A9" s="193" t="s">
        <v>1836</v>
      </c>
      <c r="B9" s="196" t="s">
        <v>26</v>
      </c>
      <c r="C9" s="197" t="s">
        <v>1837</v>
      </c>
      <c r="D9" s="122" t="s">
        <v>1470</v>
      </c>
      <c r="E9" s="95" t="s">
        <v>1838</v>
      </c>
      <c r="F9" s="122" t="s">
        <v>1839</v>
      </c>
      <c r="G9" s="122" t="s">
        <v>1839</v>
      </c>
      <c r="H9" s="123" t="s">
        <v>445</v>
      </c>
      <c r="I9" s="125">
        <v>10950</v>
      </c>
      <c r="J9" s="125">
        <v>11388</v>
      </c>
      <c r="K9" s="126">
        <v>45962</v>
      </c>
      <c r="L9" s="433">
        <v>46326</v>
      </c>
      <c r="M9" s="430">
        <v>0</v>
      </c>
      <c r="N9" s="154"/>
      <c r="O9" s="154"/>
      <c r="P9" s="154"/>
      <c r="Q9" s="154"/>
      <c r="R9" s="152" t="str">
        <f t="shared" ref="R9:R62" si="0">HYPERLINK(CONCATENATE("https://dati.anticorruzione.it/superset/dashboard/dettaglio_cig/?cig=",A9),CONCATENATE("https://dati.anticorruzione.it/superset/dashboard/dettaglio_cig/?cig=",A9))</f>
        <v>https://dati.anticorruzione.it/superset/dashboard/dettaglio_cig/?cig=B8EAF67F54</v>
      </c>
      <c r="S9" s="248"/>
    </row>
    <row r="10" spans="1:19" ht="27.7" x14ac:dyDescent="0.25">
      <c r="A10" s="193" t="s">
        <v>1832</v>
      </c>
      <c r="B10" s="196" t="s">
        <v>26</v>
      </c>
      <c r="C10" s="197" t="s">
        <v>1833</v>
      </c>
      <c r="D10" s="122" t="s">
        <v>1470</v>
      </c>
      <c r="E10" s="95" t="s">
        <v>1834</v>
      </c>
      <c r="F10" s="122" t="s">
        <v>1835</v>
      </c>
      <c r="G10" s="122" t="s">
        <v>1835</v>
      </c>
      <c r="H10" s="123" t="s">
        <v>1544</v>
      </c>
      <c r="I10" s="125">
        <v>4872</v>
      </c>
      <c r="J10" s="125">
        <v>5943.84</v>
      </c>
      <c r="K10" s="126">
        <v>45968</v>
      </c>
      <c r="L10" s="433">
        <v>46022</v>
      </c>
      <c r="M10" s="430">
        <v>0</v>
      </c>
      <c r="N10" s="154"/>
      <c r="O10" s="154"/>
      <c r="P10" s="154"/>
      <c r="Q10" s="154"/>
      <c r="R10" s="152" t="str">
        <f t="shared" ref="R10:R41" si="1">HYPERLINK(CONCATENATE("https://dati.anticorruzione.it/superset/dashboard/dettaglio_cig/?cig=",A10),CONCATENATE("https://dati.anticorruzione.it/superset/dashboard/dettaglio_cig/?cig=",A10))</f>
        <v>https://dati.anticorruzione.it/superset/dashboard/dettaglio_cig/?cig=B8EF7F2C9B</v>
      </c>
      <c r="S10" s="248"/>
    </row>
    <row r="11" spans="1:19" ht="27.7" x14ac:dyDescent="0.25">
      <c r="A11" s="193" t="s">
        <v>1828</v>
      </c>
      <c r="B11" s="196" t="s">
        <v>26</v>
      </c>
      <c r="C11" s="197" t="s">
        <v>1829</v>
      </c>
      <c r="D11" s="122" t="s">
        <v>1470</v>
      </c>
      <c r="E11" s="95" t="s">
        <v>1830</v>
      </c>
      <c r="F11" s="122" t="s">
        <v>1831</v>
      </c>
      <c r="G11" s="122" t="s">
        <v>1831</v>
      </c>
      <c r="H11" s="123" t="s">
        <v>77</v>
      </c>
      <c r="I11" s="125">
        <v>4668.2</v>
      </c>
      <c r="J11" s="125">
        <v>5695.2</v>
      </c>
      <c r="K11" s="126">
        <v>45968</v>
      </c>
      <c r="L11" s="433">
        <v>46022</v>
      </c>
      <c r="M11" s="430">
        <v>0</v>
      </c>
      <c r="N11" s="154"/>
      <c r="O11" s="154"/>
      <c r="P11" s="154"/>
      <c r="Q11" s="154"/>
      <c r="R11" s="152" t="str">
        <f t="shared" si="1"/>
        <v>https://dati.anticorruzione.it/superset/dashboard/dettaglio_cig/?cig=B8F49AEFA2</v>
      </c>
      <c r="S11" s="248"/>
    </row>
    <row r="12" spans="1:19" ht="27.7" x14ac:dyDescent="0.25">
      <c r="A12" s="193" t="s">
        <v>1823</v>
      </c>
      <c r="B12" s="196" t="s">
        <v>26</v>
      </c>
      <c r="C12" s="197" t="s">
        <v>1824</v>
      </c>
      <c r="D12" s="122" t="s">
        <v>1470</v>
      </c>
      <c r="E12" s="95" t="s">
        <v>1825</v>
      </c>
      <c r="F12" s="122" t="s">
        <v>1826</v>
      </c>
      <c r="G12" s="122" t="s">
        <v>1826</v>
      </c>
      <c r="H12" s="123" t="s">
        <v>1827</v>
      </c>
      <c r="I12" s="125">
        <v>2823.47</v>
      </c>
      <c r="J12" s="125">
        <v>3608</v>
      </c>
      <c r="K12" s="126">
        <v>45968</v>
      </c>
      <c r="L12" s="433">
        <v>46022</v>
      </c>
      <c r="M12" s="430">
        <v>3562.16</v>
      </c>
      <c r="N12" s="154"/>
      <c r="O12" s="154"/>
      <c r="P12" s="154"/>
      <c r="Q12" s="154"/>
      <c r="R12" s="152" t="str">
        <f t="shared" si="1"/>
        <v>https://dati.anticorruzione.it/superset/dashboard/dettaglio_cig/?cig=B8EF95C758</v>
      </c>
      <c r="S12" s="248"/>
    </row>
    <row r="13" spans="1:19" ht="27.7" x14ac:dyDescent="0.25">
      <c r="A13" s="33" t="s">
        <v>1819</v>
      </c>
      <c r="B13" s="196" t="s">
        <v>26</v>
      </c>
      <c r="C13" s="434" t="s">
        <v>1820</v>
      </c>
      <c r="D13" s="122" t="s">
        <v>1470</v>
      </c>
      <c r="E13" s="95" t="s">
        <v>1821</v>
      </c>
      <c r="F13" s="122" t="s">
        <v>1822</v>
      </c>
      <c r="G13" s="122" t="s">
        <v>1822</v>
      </c>
      <c r="H13" s="123" t="s">
        <v>1410</v>
      </c>
      <c r="I13" s="125">
        <v>1993.44</v>
      </c>
      <c r="J13" s="125">
        <v>2431.9969999999998</v>
      </c>
      <c r="K13" s="126">
        <v>45971</v>
      </c>
      <c r="L13" s="433">
        <v>46022</v>
      </c>
      <c r="M13" s="430">
        <v>0</v>
      </c>
      <c r="N13" s="154"/>
      <c r="O13" s="154"/>
      <c r="P13" s="154"/>
      <c r="Q13" s="154"/>
      <c r="R13" s="152" t="str">
        <f t="shared" si="1"/>
        <v>https://dati.anticorruzione.it/superset/dashboard/dettaglio_cig/?cig=B8E18A7836</v>
      </c>
      <c r="S13" s="248"/>
    </row>
    <row r="14" spans="1:19" ht="57.05" customHeight="1" x14ac:dyDescent="0.25">
      <c r="A14" s="33" t="s">
        <v>1815</v>
      </c>
      <c r="B14" s="196" t="s">
        <v>26</v>
      </c>
      <c r="C14" s="434" t="s">
        <v>1816</v>
      </c>
      <c r="D14" s="122" t="s">
        <v>1470</v>
      </c>
      <c r="E14" s="95" t="s">
        <v>1817</v>
      </c>
      <c r="F14" s="122" t="s">
        <v>1818</v>
      </c>
      <c r="G14" s="122" t="s">
        <v>1818</v>
      </c>
      <c r="H14" s="123" t="s">
        <v>1424</v>
      </c>
      <c r="I14" s="125">
        <v>839.25</v>
      </c>
      <c r="J14" s="125">
        <v>923.17499999999995</v>
      </c>
      <c r="K14" s="126">
        <v>45972</v>
      </c>
      <c r="L14" s="433">
        <v>46022</v>
      </c>
      <c r="M14" s="430">
        <v>923.17499999999995</v>
      </c>
      <c r="N14" s="154"/>
      <c r="O14" s="154"/>
      <c r="P14" s="154"/>
      <c r="Q14" s="154"/>
      <c r="R14" s="152" t="str">
        <f t="shared" si="1"/>
        <v>https://dati.anticorruzione.it/superset/dashboard/dettaglio_cig/?cig=B8FC838C03</v>
      </c>
      <c r="S14" s="248"/>
    </row>
    <row r="15" spans="1:19" ht="20.25" customHeight="1" x14ac:dyDescent="0.25">
      <c r="A15" s="455" t="s">
        <v>1802</v>
      </c>
      <c r="B15" s="611" t="s">
        <v>26</v>
      </c>
      <c r="C15" s="787" t="s">
        <v>1803</v>
      </c>
      <c r="D15" s="728" t="s">
        <v>1313</v>
      </c>
      <c r="E15" s="563" t="s">
        <v>1804</v>
      </c>
      <c r="F15" s="728" t="s">
        <v>1805</v>
      </c>
      <c r="G15" s="728" t="s">
        <v>1806</v>
      </c>
      <c r="H15" s="731" t="s">
        <v>1937</v>
      </c>
      <c r="I15" s="790">
        <v>18692</v>
      </c>
      <c r="J15" s="790">
        <v>22804.240000000002</v>
      </c>
      <c r="K15" s="793">
        <v>45973</v>
      </c>
      <c r="L15" s="780">
        <v>46022</v>
      </c>
      <c r="M15" s="782">
        <v>0</v>
      </c>
      <c r="N15" s="154"/>
      <c r="O15" s="154"/>
      <c r="P15" s="154"/>
      <c r="Q15" s="154"/>
      <c r="R15" s="152" t="str">
        <f t="shared" si="1"/>
        <v>https://dati.anticorruzione.it/superset/dashboard/dettaglio_cig/?cig=B8944F7F7A</v>
      </c>
      <c r="S15" s="248"/>
    </row>
    <row r="16" spans="1:19" ht="20.25" customHeight="1" x14ac:dyDescent="0.25">
      <c r="A16" s="455" t="s">
        <v>1807</v>
      </c>
      <c r="B16" s="619"/>
      <c r="C16" s="788"/>
      <c r="D16" s="729"/>
      <c r="E16" s="602"/>
      <c r="F16" s="729"/>
      <c r="G16" s="729"/>
      <c r="H16" s="732"/>
      <c r="I16" s="614"/>
      <c r="J16" s="614"/>
      <c r="K16" s="794"/>
      <c r="L16" s="791"/>
      <c r="M16" s="792"/>
      <c r="N16" s="154"/>
      <c r="O16" s="154"/>
      <c r="P16" s="154"/>
      <c r="Q16" s="154"/>
      <c r="R16" s="152" t="str">
        <f t="shared" si="1"/>
        <v>https://dati.anticorruzione.it/superset/dashboard/dettaglio_cig/?cig=B8944F8052</v>
      </c>
      <c r="S16" s="248"/>
    </row>
    <row r="17" spans="1:19" ht="20.25" customHeight="1" x14ac:dyDescent="0.25">
      <c r="A17" s="455" t="s">
        <v>1808</v>
      </c>
      <c r="B17" s="619"/>
      <c r="C17" s="788"/>
      <c r="D17" s="729"/>
      <c r="E17" s="602"/>
      <c r="F17" s="729"/>
      <c r="G17" s="729"/>
      <c r="H17" s="732"/>
      <c r="I17" s="614"/>
      <c r="J17" s="614"/>
      <c r="K17" s="794"/>
      <c r="L17" s="791"/>
      <c r="M17" s="792"/>
      <c r="N17" s="154"/>
      <c r="O17" s="154"/>
      <c r="P17" s="154"/>
      <c r="Q17" s="154"/>
      <c r="R17" s="152" t="str">
        <f t="shared" si="1"/>
        <v>https://dati.anticorruzione.it/superset/dashboard/dettaglio_cig/?cig=B8944F9125</v>
      </c>
      <c r="S17" s="248"/>
    </row>
    <row r="18" spans="1:19" ht="20.25" customHeight="1" x14ac:dyDescent="0.25">
      <c r="A18" s="455" t="s">
        <v>1809</v>
      </c>
      <c r="B18" s="619"/>
      <c r="C18" s="788"/>
      <c r="D18" s="729"/>
      <c r="E18" s="602"/>
      <c r="F18" s="729"/>
      <c r="G18" s="729"/>
      <c r="H18" s="732"/>
      <c r="I18" s="614"/>
      <c r="J18" s="614"/>
      <c r="K18" s="794"/>
      <c r="L18" s="791"/>
      <c r="M18" s="792"/>
      <c r="N18" s="154"/>
      <c r="O18" s="154"/>
      <c r="P18" s="154"/>
      <c r="Q18" s="154"/>
      <c r="R18" s="152" t="str">
        <f t="shared" si="1"/>
        <v>https://dati.anticorruzione.it/superset/dashboard/dettaglio_cig/?cig=B8944FA1F8</v>
      </c>
      <c r="S18" s="248"/>
    </row>
    <row r="19" spans="1:19" ht="20.25" customHeight="1" x14ac:dyDescent="0.25">
      <c r="A19" s="33" t="s">
        <v>1810</v>
      </c>
      <c r="B19" s="619"/>
      <c r="C19" s="788"/>
      <c r="D19" s="729"/>
      <c r="E19" s="602"/>
      <c r="F19" s="729"/>
      <c r="G19" s="729"/>
      <c r="H19" s="732"/>
      <c r="I19" s="614"/>
      <c r="J19" s="614"/>
      <c r="K19" s="794"/>
      <c r="L19" s="791"/>
      <c r="M19" s="792"/>
      <c r="N19" s="154"/>
      <c r="O19" s="154"/>
      <c r="P19" s="154"/>
      <c r="Q19" s="154"/>
      <c r="R19" s="152" t="str">
        <f t="shared" si="1"/>
        <v>https://dati.anticorruzione.it/superset/dashboard/dettaglio_cig/?cig=B8944FB2CB</v>
      </c>
      <c r="S19" s="248"/>
    </row>
    <row r="20" spans="1:19" ht="20.25" customHeight="1" x14ac:dyDescent="0.25">
      <c r="A20" s="33" t="s">
        <v>1811</v>
      </c>
      <c r="B20" s="619"/>
      <c r="C20" s="788"/>
      <c r="D20" s="729"/>
      <c r="E20" s="602"/>
      <c r="F20" s="729"/>
      <c r="G20" s="729"/>
      <c r="H20" s="732"/>
      <c r="I20" s="614"/>
      <c r="J20" s="614"/>
      <c r="K20" s="794"/>
      <c r="L20" s="791"/>
      <c r="M20" s="792"/>
      <c r="N20" s="154"/>
      <c r="O20" s="154"/>
      <c r="P20" s="154"/>
      <c r="Q20" s="154"/>
      <c r="R20" s="152" t="str">
        <f t="shared" si="1"/>
        <v>https://dati.anticorruzione.it/superset/dashboard/dettaglio_cig/?cig=B8944FC39E</v>
      </c>
      <c r="S20" s="248"/>
    </row>
    <row r="21" spans="1:19" ht="20.25" customHeight="1" x14ac:dyDescent="0.25">
      <c r="A21" s="33" t="s">
        <v>1812</v>
      </c>
      <c r="B21" s="619"/>
      <c r="C21" s="788"/>
      <c r="D21" s="729"/>
      <c r="E21" s="602"/>
      <c r="F21" s="729"/>
      <c r="G21" s="729"/>
      <c r="H21" s="732"/>
      <c r="I21" s="614"/>
      <c r="J21" s="614"/>
      <c r="K21" s="794"/>
      <c r="L21" s="791"/>
      <c r="M21" s="792"/>
      <c r="N21" s="154"/>
      <c r="O21" s="154"/>
      <c r="P21" s="154"/>
      <c r="Q21" s="154"/>
      <c r="R21" s="152" t="str">
        <f t="shared" si="1"/>
        <v>https://dati.anticorruzione.it/superset/dashboard/dettaglio_cig/?cig=B8944FD471</v>
      </c>
      <c r="S21" s="248"/>
    </row>
    <row r="22" spans="1:19" ht="20.25" customHeight="1" x14ac:dyDescent="0.25">
      <c r="A22" s="33" t="s">
        <v>1813</v>
      </c>
      <c r="B22" s="619"/>
      <c r="C22" s="788"/>
      <c r="D22" s="729"/>
      <c r="E22" s="602"/>
      <c r="F22" s="729"/>
      <c r="G22" s="729"/>
      <c r="H22" s="732"/>
      <c r="I22" s="614"/>
      <c r="J22" s="614"/>
      <c r="K22" s="794"/>
      <c r="L22" s="791"/>
      <c r="M22" s="792"/>
      <c r="N22" s="154"/>
      <c r="O22" s="154"/>
      <c r="P22" s="154"/>
      <c r="Q22" s="154"/>
      <c r="R22" s="152" t="str">
        <f t="shared" si="1"/>
        <v>https://dati.anticorruzione.it/superset/dashboard/dettaglio_cig/?cig=B8944FE544</v>
      </c>
      <c r="S22" s="248"/>
    </row>
    <row r="23" spans="1:19" ht="20.25" customHeight="1" x14ac:dyDescent="0.25">
      <c r="A23" s="33" t="s">
        <v>1814</v>
      </c>
      <c r="B23" s="612"/>
      <c r="C23" s="789"/>
      <c r="D23" s="730"/>
      <c r="E23" s="564"/>
      <c r="F23" s="730"/>
      <c r="G23" s="730"/>
      <c r="H23" s="733"/>
      <c r="I23" s="615"/>
      <c r="J23" s="615"/>
      <c r="K23" s="795"/>
      <c r="L23" s="781"/>
      <c r="M23" s="783"/>
      <c r="N23" s="154"/>
      <c r="O23" s="154"/>
      <c r="P23" s="154"/>
      <c r="Q23" s="154"/>
      <c r="R23" s="152" t="str">
        <f t="shared" si="1"/>
        <v>https://dati.anticorruzione.it/superset/dashboard/dettaglio_cig/?cig=B8944FF617</v>
      </c>
      <c r="S23" s="248"/>
    </row>
    <row r="24" spans="1:19" ht="59.95" customHeight="1" x14ac:dyDescent="0.25">
      <c r="A24" s="455" t="s">
        <v>1799</v>
      </c>
      <c r="B24" s="196" t="s">
        <v>26</v>
      </c>
      <c r="C24" s="434" t="s">
        <v>1800</v>
      </c>
      <c r="D24" s="122" t="s">
        <v>1470</v>
      </c>
      <c r="E24" s="95" t="s">
        <v>1801</v>
      </c>
      <c r="F24" s="122" t="s">
        <v>628</v>
      </c>
      <c r="G24" s="122" t="s">
        <v>628</v>
      </c>
      <c r="H24" s="123" t="s">
        <v>629</v>
      </c>
      <c r="I24" s="125">
        <v>192.31</v>
      </c>
      <c r="J24" s="125">
        <v>200.01</v>
      </c>
      <c r="K24" s="126">
        <v>45973</v>
      </c>
      <c r="L24" s="433">
        <v>46022</v>
      </c>
      <c r="M24" s="430">
        <v>0</v>
      </c>
      <c r="N24" s="154"/>
      <c r="O24" s="154"/>
      <c r="P24" s="154"/>
      <c r="Q24" s="154"/>
      <c r="R24" s="152" t="str">
        <f t="shared" si="1"/>
        <v>https://dati.anticorruzione.it/superset/dashboard/dettaglio_cig/?cig=B8E6BADB90</v>
      </c>
      <c r="S24" s="248"/>
    </row>
    <row r="25" spans="1:19" ht="60.8" customHeight="1" x14ac:dyDescent="0.25">
      <c r="A25" s="455" t="s">
        <v>1795</v>
      </c>
      <c r="B25" s="196" t="s">
        <v>26</v>
      </c>
      <c r="C25" s="434" t="s">
        <v>1796</v>
      </c>
      <c r="D25" s="122" t="s">
        <v>1470</v>
      </c>
      <c r="E25" s="95" t="s">
        <v>1797</v>
      </c>
      <c r="F25" s="122" t="s">
        <v>1798</v>
      </c>
      <c r="G25" s="122" t="s">
        <v>1798</v>
      </c>
      <c r="H25" s="123" t="s">
        <v>624</v>
      </c>
      <c r="I25" s="125">
        <v>1650</v>
      </c>
      <c r="J25" s="125">
        <v>1716</v>
      </c>
      <c r="K25" s="126">
        <v>45973</v>
      </c>
      <c r="L25" s="433">
        <v>46022</v>
      </c>
      <c r="M25" s="430">
        <v>0</v>
      </c>
      <c r="N25" s="154"/>
      <c r="O25" s="154"/>
      <c r="P25" s="154"/>
      <c r="Q25" s="154"/>
      <c r="R25" s="152" t="str">
        <f t="shared" si="1"/>
        <v>https://dati.anticorruzione.it/superset/dashboard/dettaglio_cig/?cig=B8E6BCE6CD</v>
      </c>
      <c r="S25" s="248"/>
    </row>
    <row r="26" spans="1:19" ht="72" customHeight="1" x14ac:dyDescent="0.25">
      <c r="A26" s="455" t="s">
        <v>1790</v>
      </c>
      <c r="B26" s="196" t="s">
        <v>26</v>
      </c>
      <c r="C26" s="434" t="s">
        <v>1791</v>
      </c>
      <c r="D26" s="122" t="s">
        <v>1470</v>
      </c>
      <c r="E26" s="95" t="s">
        <v>1792</v>
      </c>
      <c r="F26" s="122" t="s">
        <v>1793</v>
      </c>
      <c r="G26" s="122" t="s">
        <v>1793</v>
      </c>
      <c r="H26" s="123" t="s">
        <v>1794</v>
      </c>
      <c r="I26" s="125">
        <v>690</v>
      </c>
      <c r="J26" s="125">
        <v>764.4</v>
      </c>
      <c r="K26" s="126">
        <v>45974</v>
      </c>
      <c r="L26" s="433">
        <v>46039</v>
      </c>
      <c r="M26" s="430">
        <v>0</v>
      </c>
      <c r="N26" s="154"/>
      <c r="O26" s="154"/>
      <c r="P26" s="154"/>
      <c r="Q26" s="154"/>
      <c r="R26" s="152" t="str">
        <f t="shared" si="1"/>
        <v>https://dati.anticorruzione.it/superset/dashboard/dettaglio_cig/?cig=B8F961C206</v>
      </c>
      <c r="S26" s="248"/>
    </row>
    <row r="27" spans="1:19" ht="69.8" customHeight="1" x14ac:dyDescent="0.25">
      <c r="A27" s="455" t="s">
        <v>1787</v>
      </c>
      <c r="B27" s="196" t="s">
        <v>26</v>
      </c>
      <c r="C27" s="434" t="s">
        <v>1788</v>
      </c>
      <c r="D27" s="122" t="s">
        <v>1470</v>
      </c>
      <c r="E27" s="95" t="s">
        <v>1789</v>
      </c>
      <c r="F27" s="122" t="s">
        <v>1287</v>
      </c>
      <c r="G27" s="122" t="s">
        <v>1287</v>
      </c>
      <c r="H27" s="123" t="s">
        <v>855</v>
      </c>
      <c r="I27" s="125">
        <v>11500</v>
      </c>
      <c r="J27" s="125">
        <v>11960</v>
      </c>
      <c r="K27" s="126">
        <v>45975</v>
      </c>
      <c r="L27" s="433">
        <v>46022</v>
      </c>
      <c r="M27" s="430">
        <v>11960</v>
      </c>
      <c r="N27" s="154"/>
      <c r="O27" s="154"/>
      <c r="P27" s="154"/>
      <c r="Q27" s="154"/>
      <c r="R27" s="152" t="str">
        <f t="shared" si="1"/>
        <v>https://dati.anticorruzione.it/superset/dashboard/dettaglio_cig/?cig=B911F4EB9F</v>
      </c>
      <c r="S27" s="248"/>
    </row>
    <row r="28" spans="1:19" ht="68.150000000000006" customHeight="1" x14ac:dyDescent="0.25">
      <c r="A28" s="455" t="s">
        <v>1783</v>
      </c>
      <c r="B28" s="196" t="s">
        <v>26</v>
      </c>
      <c r="C28" s="434" t="s">
        <v>1784</v>
      </c>
      <c r="D28" s="122" t="s">
        <v>1470</v>
      </c>
      <c r="E28" s="95" t="s">
        <v>1785</v>
      </c>
      <c r="F28" s="122" t="s">
        <v>1786</v>
      </c>
      <c r="G28" s="122" t="s">
        <v>1786</v>
      </c>
      <c r="H28" s="123" t="s">
        <v>223</v>
      </c>
      <c r="I28" s="125">
        <v>4887.25</v>
      </c>
      <c r="J28" s="125">
        <v>5375.98</v>
      </c>
      <c r="K28" s="126">
        <v>45978</v>
      </c>
      <c r="L28" s="433">
        <v>46342</v>
      </c>
      <c r="M28" s="430">
        <v>0</v>
      </c>
      <c r="N28" s="154"/>
      <c r="O28" s="154"/>
      <c r="P28" s="154"/>
      <c r="Q28" s="154"/>
      <c r="R28" s="152" t="str">
        <f t="shared" si="1"/>
        <v>https://dati.anticorruzione.it/superset/dashboard/dettaglio_cig/?cig=B913264BAD</v>
      </c>
      <c r="S28" s="248"/>
    </row>
    <row r="29" spans="1:19" ht="27" customHeight="1" x14ac:dyDescent="0.25">
      <c r="A29" s="455" t="s">
        <v>1764</v>
      </c>
      <c r="B29" s="784" t="s">
        <v>26</v>
      </c>
      <c r="C29" s="787" t="s">
        <v>1765</v>
      </c>
      <c r="D29" s="728" t="s">
        <v>1313</v>
      </c>
      <c r="E29" s="563" t="s">
        <v>1766</v>
      </c>
      <c r="F29" s="728" t="s">
        <v>1767</v>
      </c>
      <c r="G29" s="728" t="s">
        <v>1768</v>
      </c>
      <c r="H29" s="731" t="s">
        <v>1936</v>
      </c>
      <c r="I29" s="790">
        <v>20311</v>
      </c>
      <c r="J29" s="790">
        <v>24779.42</v>
      </c>
      <c r="K29" s="793">
        <v>45979</v>
      </c>
      <c r="L29" s="780">
        <v>46022</v>
      </c>
      <c r="M29" s="782">
        <v>0</v>
      </c>
      <c r="N29" s="154"/>
      <c r="O29" s="154"/>
      <c r="P29" s="154"/>
      <c r="Q29" s="154"/>
      <c r="R29" s="152" t="str">
        <f t="shared" si="1"/>
        <v>https://dati.anticorruzione.it/superset/dashboard/dettaglio_cig/?cig=B86DD54561</v>
      </c>
      <c r="S29" s="248"/>
    </row>
    <row r="30" spans="1:19" ht="27" customHeight="1" x14ac:dyDescent="0.25">
      <c r="A30" s="455" t="s">
        <v>1770</v>
      </c>
      <c r="B30" s="785"/>
      <c r="C30" s="788"/>
      <c r="D30" s="729"/>
      <c r="E30" s="602"/>
      <c r="F30" s="729"/>
      <c r="G30" s="729"/>
      <c r="H30" s="732"/>
      <c r="I30" s="614"/>
      <c r="J30" s="614"/>
      <c r="K30" s="794"/>
      <c r="L30" s="791"/>
      <c r="M30" s="792"/>
      <c r="N30" s="154"/>
      <c r="O30" s="154"/>
      <c r="P30" s="154"/>
      <c r="Q30" s="154"/>
      <c r="R30" s="152" t="str">
        <f t="shared" si="1"/>
        <v>https://dati.anticorruzione.it/superset/dashboard/dettaglio_cig/?cig=B86DD55634</v>
      </c>
      <c r="S30" s="248"/>
    </row>
    <row r="31" spans="1:19" ht="27" customHeight="1" x14ac:dyDescent="0.25">
      <c r="A31" s="455" t="s">
        <v>1771</v>
      </c>
      <c r="B31" s="785"/>
      <c r="C31" s="788"/>
      <c r="D31" s="729"/>
      <c r="E31" s="602"/>
      <c r="F31" s="729"/>
      <c r="G31" s="729"/>
      <c r="H31" s="732"/>
      <c r="I31" s="614"/>
      <c r="J31" s="614"/>
      <c r="K31" s="794"/>
      <c r="L31" s="791"/>
      <c r="M31" s="792"/>
      <c r="N31" s="154"/>
      <c r="O31" s="154"/>
      <c r="P31" s="154"/>
      <c r="Q31" s="154"/>
      <c r="R31" s="152" t="str">
        <f t="shared" si="1"/>
        <v>https://dati.anticorruzione.it/superset/dashboard/dettaglio_cig/?cig=B86DD56707</v>
      </c>
      <c r="S31" s="248"/>
    </row>
    <row r="32" spans="1:19" ht="27" customHeight="1" x14ac:dyDescent="0.25">
      <c r="A32" s="455" t="s">
        <v>1772</v>
      </c>
      <c r="B32" s="785"/>
      <c r="C32" s="788"/>
      <c r="D32" s="729"/>
      <c r="E32" s="602"/>
      <c r="F32" s="729"/>
      <c r="G32" s="729"/>
      <c r="H32" s="732"/>
      <c r="I32" s="614"/>
      <c r="J32" s="614"/>
      <c r="K32" s="794"/>
      <c r="L32" s="791"/>
      <c r="M32" s="792"/>
      <c r="N32" s="154"/>
      <c r="O32" s="154"/>
      <c r="P32" s="154"/>
      <c r="Q32" s="154"/>
      <c r="R32" s="152" t="str">
        <f t="shared" si="1"/>
        <v>https://dati.anticorruzione.it/superset/dashboard/dettaglio_cig/?cig=B86DD577DA</v>
      </c>
      <c r="S32" s="248"/>
    </row>
    <row r="33" spans="1:19" ht="27" customHeight="1" x14ac:dyDescent="0.25">
      <c r="A33" s="455" t="s">
        <v>1773</v>
      </c>
      <c r="B33" s="785"/>
      <c r="C33" s="788"/>
      <c r="D33" s="729"/>
      <c r="E33" s="602"/>
      <c r="F33" s="729"/>
      <c r="G33" s="729"/>
      <c r="H33" s="732"/>
      <c r="I33" s="614"/>
      <c r="J33" s="614"/>
      <c r="K33" s="794"/>
      <c r="L33" s="791"/>
      <c r="M33" s="792"/>
      <c r="N33" s="154"/>
      <c r="O33" s="154"/>
      <c r="P33" s="154"/>
      <c r="Q33" s="154"/>
      <c r="R33" s="152" t="str">
        <f t="shared" si="1"/>
        <v>https://dati.anticorruzione.it/superset/dashboard/dettaglio_cig/?cig=B86DD588AD</v>
      </c>
      <c r="S33" s="248"/>
    </row>
    <row r="34" spans="1:19" ht="27" customHeight="1" x14ac:dyDescent="0.25">
      <c r="A34" s="455" t="s">
        <v>1774</v>
      </c>
      <c r="B34" s="785"/>
      <c r="C34" s="788"/>
      <c r="D34" s="729"/>
      <c r="E34" s="602"/>
      <c r="F34" s="729"/>
      <c r="G34" s="729"/>
      <c r="H34" s="732"/>
      <c r="I34" s="614"/>
      <c r="J34" s="614"/>
      <c r="K34" s="794"/>
      <c r="L34" s="791"/>
      <c r="M34" s="792"/>
      <c r="N34" s="154"/>
      <c r="O34" s="154"/>
      <c r="P34" s="154"/>
      <c r="Q34" s="154"/>
      <c r="R34" s="152" t="str">
        <f t="shared" si="1"/>
        <v>https://dati.anticorruzione.it/superset/dashboard/dettaglio_cig/?cig=B86DD59980</v>
      </c>
      <c r="S34" s="248"/>
    </row>
    <row r="35" spans="1:19" ht="27" customHeight="1" x14ac:dyDescent="0.25">
      <c r="A35" s="455" t="s">
        <v>1775</v>
      </c>
      <c r="B35" s="785"/>
      <c r="C35" s="788"/>
      <c r="D35" s="729"/>
      <c r="E35" s="602"/>
      <c r="F35" s="729"/>
      <c r="G35" s="729"/>
      <c r="H35" s="732"/>
      <c r="I35" s="614"/>
      <c r="J35" s="614"/>
      <c r="K35" s="794"/>
      <c r="L35" s="791"/>
      <c r="M35" s="792"/>
      <c r="N35" s="154"/>
      <c r="O35" s="154"/>
      <c r="P35" s="154"/>
      <c r="Q35" s="154"/>
      <c r="R35" s="152" t="str">
        <f t="shared" si="1"/>
        <v>https://dati.anticorruzione.it/superset/dashboard/dettaglio_cig/?cig=B86DD5AA53</v>
      </c>
      <c r="S35" s="248"/>
    </row>
    <row r="36" spans="1:19" ht="27" customHeight="1" x14ac:dyDescent="0.25">
      <c r="A36" s="455" t="s">
        <v>1776</v>
      </c>
      <c r="B36" s="785"/>
      <c r="C36" s="788"/>
      <c r="D36" s="729"/>
      <c r="E36" s="602"/>
      <c r="F36" s="729"/>
      <c r="G36" s="729"/>
      <c r="H36" s="732"/>
      <c r="I36" s="614"/>
      <c r="J36" s="614"/>
      <c r="K36" s="794"/>
      <c r="L36" s="791"/>
      <c r="M36" s="792"/>
      <c r="N36" s="154"/>
      <c r="O36" s="154"/>
      <c r="P36" s="154"/>
      <c r="Q36" s="154"/>
      <c r="R36" s="152" t="str">
        <f t="shared" si="1"/>
        <v>https://dati.anticorruzione.it/superset/dashboard/dettaglio_cig/?cig=B86DD5BB26</v>
      </c>
      <c r="S36" s="248"/>
    </row>
    <row r="37" spans="1:19" ht="27" customHeight="1" x14ac:dyDescent="0.25">
      <c r="A37" s="455" t="s">
        <v>1777</v>
      </c>
      <c r="B37" s="785"/>
      <c r="C37" s="788"/>
      <c r="D37" s="729"/>
      <c r="E37" s="602"/>
      <c r="F37" s="729"/>
      <c r="G37" s="729"/>
      <c r="H37" s="732"/>
      <c r="I37" s="614"/>
      <c r="J37" s="614"/>
      <c r="K37" s="794"/>
      <c r="L37" s="791"/>
      <c r="M37" s="792"/>
      <c r="N37" s="154"/>
      <c r="O37" s="154"/>
      <c r="P37" s="154"/>
      <c r="Q37" s="154"/>
      <c r="R37" s="152" t="str">
        <f t="shared" si="1"/>
        <v>https://dati.anticorruzione.it/superset/dashboard/dettaglio_cig/?cig=B86DD5CBF9</v>
      </c>
      <c r="S37" s="248"/>
    </row>
    <row r="38" spans="1:19" ht="27" customHeight="1" x14ac:dyDescent="0.25">
      <c r="A38" s="455" t="s">
        <v>1778</v>
      </c>
      <c r="B38" s="785"/>
      <c r="C38" s="788"/>
      <c r="D38" s="729"/>
      <c r="E38" s="602"/>
      <c r="F38" s="729"/>
      <c r="G38" s="729"/>
      <c r="H38" s="732"/>
      <c r="I38" s="614"/>
      <c r="J38" s="614"/>
      <c r="K38" s="794"/>
      <c r="L38" s="791"/>
      <c r="M38" s="792"/>
      <c r="N38" s="154"/>
      <c r="O38" s="154"/>
      <c r="P38" s="154"/>
      <c r="Q38" s="154"/>
      <c r="R38" s="152" t="str">
        <f t="shared" si="1"/>
        <v>https://dati.anticorruzione.it/superset/dashboard/dettaglio_cig/?cig=B86DD5DCCC</v>
      </c>
      <c r="S38" s="248"/>
    </row>
    <row r="39" spans="1:19" ht="27" customHeight="1" x14ac:dyDescent="0.25">
      <c r="A39" s="455" t="s">
        <v>1779</v>
      </c>
      <c r="B39" s="785"/>
      <c r="C39" s="788"/>
      <c r="D39" s="729"/>
      <c r="E39" s="602"/>
      <c r="F39" s="729"/>
      <c r="G39" s="729"/>
      <c r="H39" s="732"/>
      <c r="I39" s="614"/>
      <c r="J39" s="614"/>
      <c r="K39" s="794"/>
      <c r="L39" s="791"/>
      <c r="M39" s="792"/>
      <c r="N39" s="154"/>
      <c r="O39" s="154"/>
      <c r="P39" s="154"/>
      <c r="Q39" s="154"/>
      <c r="R39" s="152" t="str">
        <f t="shared" si="1"/>
        <v>https://dati.anticorruzione.it/superset/dashboard/dettaglio_cig/?cig=B86DD5ED9F</v>
      </c>
      <c r="S39" s="248"/>
    </row>
    <row r="40" spans="1:19" ht="27" customHeight="1" x14ac:dyDescent="0.25">
      <c r="A40" s="455" t="s">
        <v>1780</v>
      </c>
      <c r="B40" s="785"/>
      <c r="C40" s="788"/>
      <c r="D40" s="729"/>
      <c r="E40" s="602"/>
      <c r="F40" s="729"/>
      <c r="G40" s="729"/>
      <c r="H40" s="732"/>
      <c r="I40" s="614"/>
      <c r="J40" s="614"/>
      <c r="K40" s="794"/>
      <c r="L40" s="791"/>
      <c r="M40" s="792"/>
      <c r="N40" s="154"/>
      <c r="O40" s="154"/>
      <c r="P40" s="154"/>
      <c r="Q40" s="154"/>
      <c r="R40" s="152" t="str">
        <f t="shared" si="1"/>
        <v>https://dati.anticorruzione.it/superset/dashboard/dettaglio_cig/?cig=lB86DD5FE72</v>
      </c>
      <c r="S40" s="248"/>
    </row>
    <row r="41" spans="1:19" ht="27" customHeight="1" x14ac:dyDescent="0.25">
      <c r="A41" s="455" t="s">
        <v>1781</v>
      </c>
      <c r="B41" s="785"/>
      <c r="C41" s="788"/>
      <c r="D41" s="729"/>
      <c r="E41" s="602"/>
      <c r="F41" s="729"/>
      <c r="G41" s="729"/>
      <c r="H41" s="732"/>
      <c r="I41" s="614"/>
      <c r="J41" s="614"/>
      <c r="K41" s="794"/>
      <c r="L41" s="791"/>
      <c r="M41" s="792"/>
      <c r="N41" s="154"/>
      <c r="O41" s="154"/>
      <c r="P41" s="154"/>
      <c r="Q41" s="154"/>
      <c r="R41" s="152" t="str">
        <f t="shared" si="1"/>
        <v>https://dati.anticorruzione.it/superset/dashboard/dettaglio_cig/?cig=B86DD60F45</v>
      </c>
      <c r="S41" s="248"/>
    </row>
    <row r="42" spans="1:19" ht="31.75" customHeight="1" x14ac:dyDescent="0.25">
      <c r="A42" s="455" t="s">
        <v>1782</v>
      </c>
      <c r="B42" s="786"/>
      <c r="C42" s="789"/>
      <c r="D42" s="730"/>
      <c r="E42" s="564"/>
      <c r="F42" s="730"/>
      <c r="G42" s="730"/>
      <c r="H42" s="733"/>
      <c r="I42" s="615"/>
      <c r="J42" s="615"/>
      <c r="K42" s="795"/>
      <c r="L42" s="781"/>
      <c r="M42" s="783"/>
      <c r="N42" s="154"/>
      <c r="O42" s="154"/>
      <c r="P42" s="154"/>
      <c r="Q42" s="154"/>
      <c r="R42" s="152" t="str">
        <f t="shared" ref="R42:R60" si="2">HYPERLINK(CONCATENATE("https://dati.anticorruzione.it/superset/dashboard/dettaglio_cig/?cig=",A42),CONCATENATE("https://dati.anticorruzione.it/superset/dashboard/dettaglio_cig/?cig=",A42))</f>
        <v>https://dati.anticorruzione.it/superset/dashboard/dettaglio_cig/?cig= B86DD6101D</v>
      </c>
      <c r="S42" s="248"/>
    </row>
    <row r="43" spans="1:19" ht="64.55" customHeight="1" x14ac:dyDescent="0.25">
      <c r="A43" s="455" t="s">
        <v>1762</v>
      </c>
      <c r="B43" s="196" t="s">
        <v>26</v>
      </c>
      <c r="C43" s="434" t="s">
        <v>1720</v>
      </c>
      <c r="D43" s="122" t="s">
        <v>1470</v>
      </c>
      <c r="E43" s="95" t="s">
        <v>1763</v>
      </c>
      <c r="F43" s="122" t="s">
        <v>1722</v>
      </c>
      <c r="G43" s="122" t="s">
        <v>1722</v>
      </c>
      <c r="H43" s="123" t="s">
        <v>1723</v>
      </c>
      <c r="I43" s="125">
        <v>2600</v>
      </c>
      <c r="J43" s="125">
        <v>2860</v>
      </c>
      <c r="K43" s="126">
        <v>45980</v>
      </c>
      <c r="L43" s="433">
        <v>46022</v>
      </c>
      <c r="M43" s="430">
        <v>0</v>
      </c>
      <c r="N43" s="154"/>
      <c r="O43" s="154"/>
      <c r="P43" s="154"/>
      <c r="Q43" s="154"/>
      <c r="R43" s="152" t="str">
        <f t="shared" si="2"/>
        <v>https://dati.anticorruzione.it/superset/dashboard/dettaglio_cig/?cig=B8849C2207</v>
      </c>
      <c r="S43" s="248"/>
    </row>
    <row r="44" spans="1:19" ht="64.55" customHeight="1" x14ac:dyDescent="0.25">
      <c r="A44" s="455" t="s">
        <v>1756</v>
      </c>
      <c r="B44" s="611" t="s">
        <v>26</v>
      </c>
      <c r="C44" s="787" t="s">
        <v>1757</v>
      </c>
      <c r="D44" s="728" t="s">
        <v>1470</v>
      </c>
      <c r="E44" s="563" t="s">
        <v>1758</v>
      </c>
      <c r="F44" s="728" t="s">
        <v>1759</v>
      </c>
      <c r="G44" s="728" t="s">
        <v>1935</v>
      </c>
      <c r="H44" s="731" t="s">
        <v>1934</v>
      </c>
      <c r="I44" s="790">
        <v>1912</v>
      </c>
      <c r="J44" s="790">
        <v>2332.64</v>
      </c>
      <c r="K44" s="793">
        <v>45980</v>
      </c>
      <c r="L44" s="780">
        <v>46022</v>
      </c>
      <c r="M44" s="782">
        <v>0</v>
      </c>
      <c r="N44" s="154"/>
      <c r="O44" s="154"/>
      <c r="P44" s="154"/>
      <c r="Q44" s="154"/>
      <c r="R44" s="152" t="str">
        <f t="shared" si="2"/>
        <v>https://dati.anticorruzione.it/superset/dashboard/dettaglio_cig/?cig=B91D47E0EC</v>
      </c>
      <c r="S44" s="248"/>
    </row>
    <row r="45" spans="1:19" ht="64.55" customHeight="1" x14ac:dyDescent="0.25">
      <c r="A45" s="455" t="s">
        <v>1761</v>
      </c>
      <c r="B45" s="612"/>
      <c r="C45" s="789"/>
      <c r="D45" s="730"/>
      <c r="E45" s="564"/>
      <c r="F45" s="730"/>
      <c r="G45" s="730"/>
      <c r="H45" s="733"/>
      <c r="I45" s="615"/>
      <c r="J45" s="615"/>
      <c r="K45" s="795"/>
      <c r="L45" s="781"/>
      <c r="M45" s="783"/>
      <c r="N45" s="154"/>
      <c r="O45" s="154"/>
      <c r="P45" s="154"/>
      <c r="Q45" s="154"/>
      <c r="R45" s="152" t="str">
        <f t="shared" si="2"/>
        <v>https://dati.anticorruzione.it/superset/dashboard/dettaglio_cig/?cig=  B925440EC0</v>
      </c>
      <c r="S45" s="248"/>
    </row>
    <row r="46" spans="1:19" ht="64.55" customHeight="1" x14ac:dyDescent="0.25">
      <c r="A46" s="455" t="s">
        <v>1752</v>
      </c>
      <c r="B46" s="196" t="s">
        <v>26</v>
      </c>
      <c r="C46" s="434" t="s">
        <v>1753</v>
      </c>
      <c r="D46" s="122" t="s">
        <v>1470</v>
      </c>
      <c r="E46" s="95" t="s">
        <v>1754</v>
      </c>
      <c r="F46" s="122" t="s">
        <v>1755</v>
      </c>
      <c r="G46" s="122" t="s">
        <v>1755</v>
      </c>
      <c r="H46" s="123" t="s">
        <v>1563</v>
      </c>
      <c r="I46" s="125">
        <v>11305</v>
      </c>
      <c r="J46" s="125">
        <v>13792.1</v>
      </c>
      <c r="K46" s="126">
        <v>45980</v>
      </c>
      <c r="L46" s="433">
        <v>46022</v>
      </c>
      <c r="M46" s="430">
        <v>0</v>
      </c>
      <c r="N46" s="154"/>
      <c r="O46" s="154"/>
      <c r="P46" s="154"/>
      <c r="Q46" s="154"/>
      <c r="R46" s="152" t="str">
        <f t="shared" si="2"/>
        <v>https://dati.anticorruzione.it/superset/dashboard/dettaglio_cig/?cig=B920F9B90F</v>
      </c>
      <c r="S46" s="248"/>
    </row>
    <row r="47" spans="1:19" ht="64.55" customHeight="1" x14ac:dyDescent="0.25">
      <c r="A47" s="455" t="s">
        <v>588</v>
      </c>
      <c r="B47" s="196" t="s">
        <v>26</v>
      </c>
      <c r="C47" s="434" t="s">
        <v>1939</v>
      </c>
      <c r="D47" s="122" t="s">
        <v>499</v>
      </c>
      <c r="E47" s="77" t="s">
        <v>1750</v>
      </c>
      <c r="F47" s="122" t="s">
        <v>1751</v>
      </c>
      <c r="G47" s="122" t="s">
        <v>1751</v>
      </c>
      <c r="H47" s="123" t="s">
        <v>227</v>
      </c>
      <c r="I47" s="125">
        <v>2592</v>
      </c>
      <c r="J47" s="125">
        <v>3162.24</v>
      </c>
      <c r="K47" s="126">
        <v>45980</v>
      </c>
      <c r="L47" s="433">
        <v>46022</v>
      </c>
      <c r="M47" s="430">
        <v>0</v>
      </c>
      <c r="N47" s="154"/>
      <c r="O47" s="154"/>
      <c r="P47" s="154"/>
      <c r="Q47" s="154"/>
      <c r="R47" s="152" t="str">
        <f t="shared" si="2"/>
        <v>https://dati.anticorruzione.it/superset/dashboard/dettaglio_cig/?cig=B68C9D4150</v>
      </c>
      <c r="S47" s="248"/>
    </row>
    <row r="48" spans="1:19" ht="78.650000000000006" customHeight="1" x14ac:dyDescent="0.25">
      <c r="A48" s="455" t="s">
        <v>446</v>
      </c>
      <c r="B48" s="196" t="s">
        <v>26</v>
      </c>
      <c r="C48" s="434" t="s">
        <v>1891</v>
      </c>
      <c r="D48" s="122" t="s">
        <v>499</v>
      </c>
      <c r="E48" s="95" t="s">
        <v>1749</v>
      </c>
      <c r="F48" s="122" t="s">
        <v>448</v>
      </c>
      <c r="G48" s="122" t="s">
        <v>448</v>
      </c>
      <c r="H48" s="123" t="s">
        <v>449</v>
      </c>
      <c r="I48" s="125">
        <v>8403</v>
      </c>
      <c r="J48" s="125">
        <v>10251.66</v>
      </c>
      <c r="K48" s="126">
        <v>45980</v>
      </c>
      <c r="L48" s="433">
        <v>46022</v>
      </c>
      <c r="M48" s="430">
        <v>0</v>
      </c>
      <c r="N48" s="154"/>
      <c r="O48" s="154"/>
      <c r="P48" s="154"/>
      <c r="Q48" s="154"/>
      <c r="R48" s="152" t="str">
        <f t="shared" si="2"/>
        <v>https://dati.anticorruzione.it/superset/dashboard/dettaglio_cig/?cig=B5D691DB54</v>
      </c>
      <c r="S48" s="248"/>
    </row>
    <row r="49" spans="1:19" ht="64.55" customHeight="1" x14ac:dyDescent="0.25">
      <c r="A49" s="455" t="s">
        <v>1745</v>
      </c>
      <c r="B49" s="196" t="s">
        <v>26</v>
      </c>
      <c r="C49" s="434" t="s">
        <v>1746</v>
      </c>
      <c r="D49" s="122" t="s">
        <v>1470</v>
      </c>
      <c r="E49" s="95" t="s">
        <v>1747</v>
      </c>
      <c r="F49" s="122" t="s">
        <v>48</v>
      </c>
      <c r="G49" s="122" t="s">
        <v>48</v>
      </c>
      <c r="H49" s="123" t="s">
        <v>1748</v>
      </c>
      <c r="I49" s="125">
        <v>48450</v>
      </c>
      <c r="J49" s="125">
        <v>5910.9</v>
      </c>
      <c r="K49" s="126">
        <v>45980</v>
      </c>
      <c r="L49" s="433">
        <v>46022</v>
      </c>
      <c r="M49" s="430">
        <v>869.25</v>
      </c>
      <c r="N49" s="154"/>
      <c r="O49" s="154"/>
      <c r="P49" s="154"/>
      <c r="Q49" s="154"/>
      <c r="R49" s="152" t="str">
        <f t="shared" si="2"/>
        <v>https://dati.anticorruzione.it/superset/dashboard/dettaglio_cig/?cig=B906881187</v>
      </c>
      <c r="S49" s="248"/>
    </row>
    <row r="50" spans="1:19" ht="64.55" customHeight="1" x14ac:dyDescent="0.25">
      <c r="A50" s="455" t="s">
        <v>1740</v>
      </c>
      <c r="B50" s="196" t="s">
        <v>26</v>
      </c>
      <c r="C50" s="434" t="s">
        <v>1741</v>
      </c>
      <c r="D50" s="122" t="s">
        <v>1470</v>
      </c>
      <c r="E50" s="95" t="s">
        <v>1742</v>
      </c>
      <c r="F50" s="122" t="s">
        <v>1743</v>
      </c>
      <c r="G50" s="122" t="s">
        <v>1743</v>
      </c>
      <c r="H50" s="123" t="s">
        <v>1744</v>
      </c>
      <c r="I50" s="125">
        <v>4399.26</v>
      </c>
      <c r="J50" s="125">
        <v>5367.1</v>
      </c>
      <c r="K50" s="126">
        <v>45980</v>
      </c>
      <c r="L50" s="433">
        <v>46022</v>
      </c>
      <c r="M50" s="430">
        <v>0</v>
      </c>
      <c r="N50" s="154"/>
      <c r="O50" s="154"/>
      <c r="P50" s="154"/>
      <c r="Q50" s="154"/>
      <c r="R50" s="152" t="str">
        <f t="shared" si="2"/>
        <v>https://dati.anticorruzione.it/superset/dashboard/dettaglio_cig/?cig=B919B9495E</v>
      </c>
      <c r="S50" s="248"/>
    </row>
    <row r="51" spans="1:19" ht="93.05" customHeight="1" x14ac:dyDescent="0.25">
      <c r="A51" s="455" t="s">
        <v>1735</v>
      </c>
      <c r="B51" s="196" t="s">
        <v>26</v>
      </c>
      <c r="C51" s="434" t="s">
        <v>1736</v>
      </c>
      <c r="D51" s="122" t="s">
        <v>1470</v>
      </c>
      <c r="E51" s="95" t="s">
        <v>1737</v>
      </c>
      <c r="F51" s="122" t="s">
        <v>1738</v>
      </c>
      <c r="G51" s="122" t="s">
        <v>1738</v>
      </c>
      <c r="H51" s="123" t="s">
        <v>1739</v>
      </c>
      <c r="I51" s="125">
        <v>26016</v>
      </c>
      <c r="J51" s="125">
        <v>27056.639999999999</v>
      </c>
      <c r="K51" s="126">
        <v>45980</v>
      </c>
      <c r="L51" s="433">
        <v>46344</v>
      </c>
      <c r="M51" s="430">
        <v>0</v>
      </c>
      <c r="N51" s="154"/>
      <c r="O51" s="154"/>
      <c r="P51" s="154"/>
      <c r="Q51" s="154"/>
      <c r="R51" s="152" t="str">
        <f t="shared" si="2"/>
        <v>https://dati.anticorruzione.it/superset/dashboard/dettaglio_cig/?cig=B8D128241E</v>
      </c>
      <c r="S51" s="248"/>
    </row>
    <row r="52" spans="1:19" ht="60.8" customHeight="1" x14ac:dyDescent="0.25">
      <c r="A52" s="455" t="s">
        <v>1732</v>
      </c>
      <c r="B52" s="196" t="s">
        <v>26</v>
      </c>
      <c r="C52" s="434" t="s">
        <v>1733</v>
      </c>
      <c r="D52" s="122" t="s">
        <v>1470</v>
      </c>
      <c r="E52" s="95" t="s">
        <v>1734</v>
      </c>
      <c r="F52" s="122" t="s">
        <v>106</v>
      </c>
      <c r="G52" s="122" t="s">
        <v>106</v>
      </c>
      <c r="H52" s="123" t="s">
        <v>329</v>
      </c>
      <c r="I52" s="125">
        <v>6240</v>
      </c>
      <c r="J52" s="125">
        <v>6489.6</v>
      </c>
      <c r="K52" s="126">
        <v>45931</v>
      </c>
      <c r="L52" s="433">
        <v>46295</v>
      </c>
      <c r="M52" s="430">
        <v>0</v>
      </c>
      <c r="N52" s="154"/>
      <c r="O52" s="154"/>
      <c r="P52" s="154"/>
      <c r="Q52" s="154"/>
      <c r="R52" s="152" t="str">
        <f t="shared" si="2"/>
        <v>https://dati.anticorruzione.it/superset/dashboard/dettaglio_cig/?cig=B9256D938A</v>
      </c>
      <c r="S52" s="248"/>
    </row>
    <row r="53" spans="1:19" ht="62.45" customHeight="1" x14ac:dyDescent="0.25">
      <c r="A53" s="455" t="s">
        <v>1729</v>
      </c>
      <c r="B53" s="196" t="s">
        <v>26</v>
      </c>
      <c r="C53" s="434" t="s">
        <v>1730</v>
      </c>
      <c r="D53" s="122" t="s">
        <v>1470</v>
      </c>
      <c r="E53" s="95" t="s">
        <v>1731</v>
      </c>
      <c r="F53" s="122" t="s">
        <v>633</v>
      </c>
      <c r="G53" s="122" t="s">
        <v>633</v>
      </c>
      <c r="H53" s="123" t="s">
        <v>634</v>
      </c>
      <c r="I53" s="125">
        <v>12000</v>
      </c>
      <c r="J53" s="125">
        <v>12480</v>
      </c>
      <c r="K53" s="126">
        <v>45980</v>
      </c>
      <c r="L53" s="433">
        <v>46022</v>
      </c>
      <c r="M53" s="430">
        <v>0</v>
      </c>
      <c r="N53" s="154"/>
      <c r="O53" s="154"/>
      <c r="P53" s="154"/>
      <c r="Q53" s="154"/>
      <c r="R53" s="152" t="str">
        <f t="shared" si="2"/>
        <v>https://dati.anticorruzione.it/superset/dashboard/dettaglio_cig/?cig=B92879F350</v>
      </c>
      <c r="S53" s="248"/>
    </row>
    <row r="54" spans="1:19" ht="68.3" customHeight="1" x14ac:dyDescent="0.25">
      <c r="A54" s="455" t="s">
        <v>1724</v>
      </c>
      <c r="B54" s="196" t="s">
        <v>26</v>
      </c>
      <c r="C54" s="434" t="s">
        <v>1725</v>
      </c>
      <c r="D54" s="122" t="s">
        <v>1470</v>
      </c>
      <c r="E54" s="95" t="s">
        <v>1726</v>
      </c>
      <c r="F54" s="122" t="s">
        <v>1727</v>
      </c>
      <c r="G54" s="122" t="s">
        <v>1727</v>
      </c>
      <c r="H54" s="123" t="s">
        <v>1728</v>
      </c>
      <c r="I54" s="125">
        <v>931.5</v>
      </c>
      <c r="J54" s="125">
        <v>1136.43</v>
      </c>
      <c r="K54" s="126">
        <v>45985</v>
      </c>
      <c r="L54" s="433">
        <v>46022</v>
      </c>
      <c r="M54" s="430">
        <v>0</v>
      </c>
      <c r="N54" s="154"/>
      <c r="O54" s="154"/>
      <c r="P54" s="154"/>
      <c r="Q54" s="154"/>
      <c r="R54" s="152" t="str">
        <f t="shared" si="2"/>
        <v>https://dati.anticorruzione.it/superset/dashboard/dettaglio_cig/?cig=B9211BA928</v>
      </c>
      <c r="S54" s="248"/>
    </row>
    <row r="55" spans="1:19" ht="79.5" customHeight="1" x14ac:dyDescent="0.25">
      <c r="A55" s="455" t="s">
        <v>1719</v>
      </c>
      <c r="B55" s="196" t="s">
        <v>26</v>
      </c>
      <c r="C55" s="434" t="s">
        <v>1720</v>
      </c>
      <c r="D55" s="122" t="s">
        <v>1470</v>
      </c>
      <c r="E55" s="77" t="s">
        <v>1721</v>
      </c>
      <c r="F55" s="122" t="s">
        <v>1722</v>
      </c>
      <c r="G55" s="122" t="s">
        <v>1722</v>
      </c>
      <c r="H55" s="123" t="s">
        <v>1723</v>
      </c>
      <c r="I55" s="125">
        <v>2600</v>
      </c>
      <c r="J55" s="125">
        <v>2860</v>
      </c>
      <c r="K55" s="126">
        <v>45985</v>
      </c>
      <c r="L55" s="433">
        <v>46022</v>
      </c>
      <c r="M55" s="430">
        <v>0</v>
      </c>
      <c r="N55" s="154"/>
      <c r="O55" s="154"/>
      <c r="P55" s="154"/>
      <c r="Q55" s="154"/>
      <c r="R55" s="152" t="str">
        <f t="shared" si="2"/>
        <v>https://dati.anticorruzione.it/superset/dashboard/dettaglio_cig/?cig=B91CE40A33</v>
      </c>
      <c r="S55" s="248"/>
    </row>
    <row r="56" spans="1:19" ht="78.8" customHeight="1" x14ac:dyDescent="0.25">
      <c r="A56" s="455" t="s">
        <v>1714</v>
      </c>
      <c r="B56" s="196" t="s">
        <v>26</v>
      </c>
      <c r="C56" s="434" t="s">
        <v>1715</v>
      </c>
      <c r="D56" s="122" t="s">
        <v>1470</v>
      </c>
      <c r="E56" s="95" t="s">
        <v>1716</v>
      </c>
      <c r="F56" s="122" t="s">
        <v>1717</v>
      </c>
      <c r="G56" s="122" t="s">
        <v>1717</v>
      </c>
      <c r="H56" s="123" t="s">
        <v>1718</v>
      </c>
      <c r="I56" s="125">
        <v>984</v>
      </c>
      <c r="J56" s="125">
        <v>1200.48</v>
      </c>
      <c r="K56" s="126">
        <v>45988</v>
      </c>
      <c r="L56" s="433">
        <v>46022</v>
      </c>
      <c r="M56" s="430">
        <v>0</v>
      </c>
      <c r="N56" s="154"/>
      <c r="O56" s="154"/>
      <c r="P56" s="154"/>
      <c r="Q56" s="154"/>
      <c r="R56" s="152" t="str">
        <f t="shared" si="2"/>
        <v>https://dati.anticorruzione.it/superset/dashboard/dettaglio_cig/?cig=B932177803</v>
      </c>
      <c r="S56" s="248"/>
    </row>
    <row r="57" spans="1:19" ht="76.150000000000006" customHeight="1" x14ac:dyDescent="0.25">
      <c r="A57" s="455" t="s">
        <v>1447</v>
      </c>
      <c r="B57" s="196" t="s">
        <v>26</v>
      </c>
      <c r="C57" s="434" t="s">
        <v>1711</v>
      </c>
      <c r="D57" s="122" t="s">
        <v>1470</v>
      </c>
      <c r="E57" s="95" t="s">
        <v>1712</v>
      </c>
      <c r="F57" s="122" t="s">
        <v>1713</v>
      </c>
      <c r="G57" s="122" t="s">
        <v>1713</v>
      </c>
      <c r="H57" s="123" t="s">
        <v>1451</v>
      </c>
      <c r="I57" s="125">
        <v>138846.39999999999</v>
      </c>
      <c r="J57" s="125">
        <v>169392.6</v>
      </c>
      <c r="K57" s="126">
        <v>45988</v>
      </c>
      <c r="L57" s="433">
        <v>46022</v>
      </c>
      <c r="M57" s="430">
        <v>82496.399999999994</v>
      </c>
      <c r="N57" s="215"/>
      <c r="O57" s="154"/>
      <c r="P57" s="154"/>
      <c r="Q57" s="154"/>
      <c r="R57" s="152" t="str">
        <f t="shared" si="2"/>
        <v>https://dati.anticorruzione.it/superset/dashboard/dettaglio_cig/?cig=B85D8DC34E</v>
      </c>
      <c r="S57" s="248"/>
    </row>
    <row r="58" spans="1:19" ht="76.150000000000006" customHeight="1" x14ac:dyDescent="0.25">
      <c r="A58" s="455" t="s">
        <v>1707</v>
      </c>
      <c r="B58" s="196" t="s">
        <v>26</v>
      </c>
      <c r="C58" s="434" t="s">
        <v>1708</v>
      </c>
      <c r="D58" s="122" t="s">
        <v>1470</v>
      </c>
      <c r="E58" s="95" t="s">
        <v>1709</v>
      </c>
      <c r="F58" s="122" t="s">
        <v>1710</v>
      </c>
      <c r="G58" s="122" t="s">
        <v>1710</v>
      </c>
      <c r="H58" s="123" t="s">
        <v>464</v>
      </c>
      <c r="I58" s="125">
        <v>4442.5</v>
      </c>
      <c r="J58" s="125">
        <v>4620.2</v>
      </c>
      <c r="K58" s="126">
        <v>45988</v>
      </c>
      <c r="L58" s="433">
        <v>46022</v>
      </c>
      <c r="M58" s="430">
        <v>0</v>
      </c>
      <c r="N58" s="30"/>
      <c r="O58" s="30"/>
      <c r="P58" s="30"/>
      <c r="Q58" s="31"/>
      <c r="R58" s="152" t="str">
        <f t="shared" si="2"/>
        <v>https://dati.anticorruzione.it/superset/dashboard/dettaglio_cig/?cig=B91543C970</v>
      </c>
      <c r="S58" s="34"/>
    </row>
    <row r="59" spans="1:19" ht="57.05" customHeight="1" x14ac:dyDescent="0.25">
      <c r="A59" s="455" t="s">
        <v>1702</v>
      </c>
      <c r="B59" s="196" t="s">
        <v>26</v>
      </c>
      <c r="C59" s="434" t="s">
        <v>1703</v>
      </c>
      <c r="D59" s="122" t="s">
        <v>1470</v>
      </c>
      <c r="E59" s="95" t="s">
        <v>1704</v>
      </c>
      <c r="F59" s="122" t="s">
        <v>1705</v>
      </c>
      <c r="G59" s="122" t="s">
        <v>1705</v>
      </c>
      <c r="H59" s="123" t="s">
        <v>1706</v>
      </c>
      <c r="I59" s="125">
        <v>4900</v>
      </c>
      <c r="J59" s="125">
        <v>5978</v>
      </c>
      <c r="K59" s="126">
        <v>45988</v>
      </c>
      <c r="L59" s="433">
        <v>46352</v>
      </c>
      <c r="M59" s="430">
        <v>3346.46</v>
      </c>
      <c r="N59" s="217"/>
      <c r="O59" s="217"/>
      <c r="P59" s="217"/>
      <c r="Q59" s="385"/>
      <c r="R59" s="152" t="str">
        <f t="shared" si="2"/>
        <v>https://dati.anticorruzione.it/superset/dashboard/dettaglio_cig/?cig=B942D10C1F</v>
      </c>
      <c r="S59" s="386"/>
    </row>
    <row r="60" spans="1:19" ht="73.7" customHeight="1" x14ac:dyDescent="0.25">
      <c r="A60" s="193" t="s">
        <v>1885</v>
      </c>
      <c r="B60" s="196" t="s">
        <v>1863</v>
      </c>
      <c r="C60" s="197" t="s">
        <v>1886</v>
      </c>
      <c r="D60" s="122" t="s">
        <v>1470</v>
      </c>
      <c r="E60" s="95" t="s">
        <v>1887</v>
      </c>
      <c r="F60" s="194" t="s">
        <v>1888</v>
      </c>
      <c r="G60" s="194" t="s">
        <v>1888</v>
      </c>
      <c r="H60" s="198" t="s">
        <v>1889</v>
      </c>
      <c r="I60" s="432">
        <v>52925</v>
      </c>
      <c r="J60" s="420">
        <v>55042</v>
      </c>
      <c r="K60" s="200">
        <v>45924</v>
      </c>
      <c r="L60" s="429">
        <v>46288</v>
      </c>
      <c r="M60" s="430">
        <v>2714.4</v>
      </c>
      <c r="N60" s="154"/>
      <c r="O60" s="154"/>
      <c r="P60" s="154"/>
      <c r="Q60" s="154"/>
      <c r="R60" s="152" t="str">
        <f t="shared" si="2"/>
        <v>https://dati.anticorruzione.it/superset/dashboard/dettaglio_cig/?cig= B8E1BE9873</v>
      </c>
      <c r="S60" s="248"/>
    </row>
    <row r="61" spans="1:19" ht="71.45" customHeight="1" x14ac:dyDescent="0.25">
      <c r="A61" s="193" t="s">
        <v>1881</v>
      </c>
      <c r="B61" s="196" t="s">
        <v>1863</v>
      </c>
      <c r="C61" s="197" t="s">
        <v>1882</v>
      </c>
      <c r="D61" s="194" t="s">
        <v>1870</v>
      </c>
      <c r="E61" s="95" t="s">
        <v>1883</v>
      </c>
      <c r="F61" s="194" t="s">
        <v>1884</v>
      </c>
      <c r="G61" s="194" t="s">
        <v>1884</v>
      </c>
      <c r="H61" s="198" t="s">
        <v>149</v>
      </c>
      <c r="I61" s="432">
        <v>106800</v>
      </c>
      <c r="J61" s="420">
        <v>130296</v>
      </c>
      <c r="K61" s="200">
        <v>45931</v>
      </c>
      <c r="L61" s="429">
        <v>46111</v>
      </c>
      <c r="M61" s="430">
        <v>0</v>
      </c>
      <c r="N61" s="154"/>
      <c r="O61" s="154"/>
      <c r="P61" s="154"/>
      <c r="Q61" s="154"/>
      <c r="R61" s="152" t="str">
        <f t="shared" ref="R61" si="3">HYPERLINK(CONCATENATE("https://dati.anticorruzione.it/superset/dashboard/dettaglio_cig/?cig=",A61),CONCATENATE("https://dati.anticorruzione.it/superset/dashboard/dettaglio_cig/?cig=",A61))</f>
        <v>https://dati.anticorruzione.it/superset/dashboard/dettaglio_cig/?cig=B8FFF43847</v>
      </c>
      <c r="S61" s="248"/>
    </row>
    <row r="62" spans="1:19" ht="62.45" customHeight="1" x14ac:dyDescent="0.25">
      <c r="A62" s="193" t="s">
        <v>1876</v>
      </c>
      <c r="B62" s="196" t="s">
        <v>1863</v>
      </c>
      <c r="C62" s="197" t="s">
        <v>1877</v>
      </c>
      <c r="D62" s="122" t="s">
        <v>1470</v>
      </c>
      <c r="E62" s="95" t="s">
        <v>1878</v>
      </c>
      <c r="F62" s="194" t="s">
        <v>1879</v>
      </c>
      <c r="G62" s="194" t="s">
        <v>1879</v>
      </c>
      <c r="H62" s="198" t="s">
        <v>1880</v>
      </c>
      <c r="I62" s="432">
        <v>138702.72</v>
      </c>
      <c r="J62" s="420">
        <v>145637.85999999999</v>
      </c>
      <c r="K62" s="200">
        <v>45974</v>
      </c>
      <c r="L62" s="429">
        <v>46022</v>
      </c>
      <c r="M62" s="430">
        <v>0</v>
      </c>
      <c r="N62" s="154"/>
      <c r="O62" s="154"/>
      <c r="P62" s="154"/>
      <c r="Q62" s="154"/>
      <c r="R62" s="152" t="str">
        <f t="shared" si="0"/>
        <v>https://dati.anticorruzione.it/superset/dashboard/dettaglio_cig/?cig=B8F1E49037</v>
      </c>
      <c r="S62" s="248"/>
    </row>
    <row r="63" spans="1:19" ht="27.7" customHeight="1" x14ac:dyDescent="0.25">
      <c r="A63" s="203" t="s">
        <v>1868</v>
      </c>
      <c r="B63" s="611" t="s">
        <v>1863</v>
      </c>
      <c r="C63" s="660" t="s">
        <v>1869</v>
      </c>
      <c r="D63" s="590" t="s">
        <v>496</v>
      </c>
      <c r="E63" s="563" t="s">
        <v>1871</v>
      </c>
      <c r="F63" s="523" t="s">
        <v>1872</v>
      </c>
      <c r="G63" s="523" t="s">
        <v>1872</v>
      </c>
      <c r="H63" s="585" t="s">
        <v>1933</v>
      </c>
      <c r="I63" s="704">
        <v>253662.66399999999</v>
      </c>
      <c r="J63" s="712">
        <v>309468.45</v>
      </c>
      <c r="K63" s="582">
        <v>45974</v>
      </c>
      <c r="L63" s="800">
        <v>46022</v>
      </c>
      <c r="M63" s="782">
        <v>0</v>
      </c>
      <c r="N63" s="154"/>
      <c r="O63" s="154"/>
      <c r="P63" s="154"/>
      <c r="Q63" s="154"/>
      <c r="R63" s="152" t="str">
        <f t="shared" ref="R63:R71" si="4">HYPERLINK(CONCATENATE("https://dati.anticorruzione.it/superset/dashboard/dettaglio_cig/?cig=",A63),CONCATENATE("https://dati.anticorruzione.it/superset/dashboard/dettaglio_cig/?cig=",A63))</f>
        <v>https://dati.anticorruzione.it/superset/dashboard/dettaglio_cig/?cig=B909B477CF</v>
      </c>
      <c r="S63" s="248"/>
    </row>
    <row r="64" spans="1:19" ht="27.7" customHeight="1" x14ac:dyDescent="0.25">
      <c r="A64" s="203" t="s">
        <v>1873</v>
      </c>
      <c r="B64" s="619"/>
      <c r="C64" s="681"/>
      <c r="D64" s="597"/>
      <c r="E64" s="602"/>
      <c r="F64" s="528"/>
      <c r="G64" s="528"/>
      <c r="H64" s="598"/>
      <c r="I64" s="705"/>
      <c r="J64" s="718"/>
      <c r="K64" s="600"/>
      <c r="L64" s="801"/>
      <c r="M64" s="792"/>
      <c r="N64" s="154"/>
      <c r="O64" s="154"/>
      <c r="P64" s="154"/>
      <c r="Q64" s="154"/>
      <c r="R64" s="152" t="str">
        <f t="shared" si="4"/>
        <v>https://dati.anticorruzione.it/superset/dashboard/dettaglio_cig/?cig=B909B11B3E</v>
      </c>
      <c r="S64" s="248"/>
    </row>
    <row r="65" spans="1:19" ht="27.7" customHeight="1" x14ac:dyDescent="0.25">
      <c r="A65" s="203" t="s">
        <v>1874</v>
      </c>
      <c r="B65" s="619"/>
      <c r="C65" s="681"/>
      <c r="D65" s="597"/>
      <c r="E65" s="602"/>
      <c r="F65" s="528"/>
      <c r="G65" s="528"/>
      <c r="H65" s="598"/>
      <c r="I65" s="705"/>
      <c r="J65" s="718"/>
      <c r="K65" s="600"/>
      <c r="L65" s="801"/>
      <c r="M65" s="792"/>
      <c r="N65" s="154"/>
      <c r="O65" s="154"/>
      <c r="P65" s="154"/>
      <c r="Q65" s="154"/>
      <c r="R65" s="152" t="str">
        <f t="shared" si="4"/>
        <v xml:space="preserve">https://dati.anticorruzione.it/superset/dashboard/dettaglio_cig/?cig=B909A17CEF </v>
      </c>
      <c r="S65" s="248"/>
    </row>
    <row r="66" spans="1:19" ht="59.95" customHeight="1" x14ac:dyDescent="0.25">
      <c r="A66" s="203" t="s">
        <v>1875</v>
      </c>
      <c r="B66" s="612"/>
      <c r="C66" s="661"/>
      <c r="D66" s="542"/>
      <c r="E66" s="564"/>
      <c r="F66" s="524"/>
      <c r="G66" s="524"/>
      <c r="H66" s="586"/>
      <c r="I66" s="706"/>
      <c r="J66" s="713"/>
      <c r="K66" s="551"/>
      <c r="L66" s="804"/>
      <c r="M66" s="783"/>
      <c r="N66" s="154"/>
      <c r="O66" s="154"/>
      <c r="P66" s="154"/>
      <c r="Q66" s="154"/>
      <c r="R66" s="152" t="str">
        <f t="shared" si="4"/>
        <v>https://dati.anticorruzione.it/superset/dashboard/dettaglio_cig/?cig=:
B909A1B040</v>
      </c>
      <c r="S66" s="248"/>
    </row>
    <row r="67" spans="1:19" ht="89.45" customHeight="1" x14ac:dyDescent="0.25">
      <c r="A67" s="193" t="s">
        <v>1862</v>
      </c>
      <c r="B67" s="196" t="s">
        <v>1863</v>
      </c>
      <c r="C67" s="197" t="s">
        <v>1864</v>
      </c>
      <c r="D67" s="122" t="s">
        <v>1470</v>
      </c>
      <c r="E67" s="95" t="s">
        <v>1865</v>
      </c>
      <c r="F67" s="194" t="s">
        <v>1866</v>
      </c>
      <c r="G67" s="194" t="s">
        <v>1866</v>
      </c>
      <c r="H67" s="198" t="s">
        <v>1867</v>
      </c>
      <c r="I67" s="432">
        <v>139000</v>
      </c>
      <c r="J67" s="420">
        <v>169580</v>
      </c>
      <c r="K67" s="200">
        <v>45980</v>
      </c>
      <c r="L67" s="429">
        <v>46387</v>
      </c>
      <c r="M67" s="430">
        <v>0</v>
      </c>
      <c r="N67" s="154"/>
      <c r="O67" s="154"/>
      <c r="P67" s="154"/>
      <c r="Q67" s="154"/>
      <c r="R67" s="152" t="str">
        <f t="shared" si="4"/>
        <v>https://dati.anticorruzione.it/superset/dashboard/dettaglio_cig/?cig=B90F74D87C</v>
      </c>
      <c r="S67" s="248"/>
    </row>
    <row r="68" spans="1:19" ht="57.05" customHeight="1" x14ac:dyDescent="0.25">
      <c r="A68" s="193" t="s">
        <v>1853</v>
      </c>
      <c r="B68" s="611" t="s">
        <v>26</v>
      </c>
      <c r="C68" s="660" t="s">
        <v>1854</v>
      </c>
      <c r="D68" s="728" t="s">
        <v>498</v>
      </c>
      <c r="E68" s="563" t="s">
        <v>1855</v>
      </c>
      <c r="F68" s="523" t="s">
        <v>1856</v>
      </c>
      <c r="G68" s="523" t="s">
        <v>1938</v>
      </c>
      <c r="H68" s="585" t="s">
        <v>1932</v>
      </c>
      <c r="I68" s="704">
        <v>105130</v>
      </c>
      <c r="J68" s="712">
        <v>128258.6</v>
      </c>
      <c r="K68" s="582">
        <v>45989</v>
      </c>
      <c r="L68" s="800" t="s">
        <v>1858</v>
      </c>
      <c r="M68" s="782">
        <v>0</v>
      </c>
      <c r="N68" s="154"/>
      <c r="O68" s="154"/>
      <c r="P68" s="154"/>
      <c r="Q68" s="154"/>
      <c r="R68" s="152" t="str">
        <f t="shared" si="4"/>
        <v>https://dati.anticorruzione.it/superset/dashboard/dettaglio_cig/?cig=B82ABFC50D</v>
      </c>
      <c r="S68" s="248"/>
    </row>
    <row r="69" spans="1:19" ht="57.05" customHeight="1" x14ac:dyDescent="0.25">
      <c r="A69" s="193" t="s">
        <v>1859</v>
      </c>
      <c r="B69" s="619"/>
      <c r="C69" s="681"/>
      <c r="D69" s="729"/>
      <c r="E69" s="602"/>
      <c r="F69" s="528"/>
      <c r="G69" s="528"/>
      <c r="H69" s="598"/>
      <c r="I69" s="705"/>
      <c r="J69" s="718"/>
      <c r="K69" s="600"/>
      <c r="L69" s="801"/>
      <c r="M69" s="792"/>
      <c r="N69" s="154"/>
      <c r="O69" s="154"/>
      <c r="P69" s="154"/>
      <c r="Q69" s="154"/>
      <c r="R69" s="152" t="str">
        <f t="shared" si="4"/>
        <v>https://dati.anticorruzione.it/superset/dashboard/dettaglio_cig/?cig=B82ABFD5E0</v>
      </c>
      <c r="S69" s="248"/>
    </row>
    <row r="70" spans="1:19" ht="57.05" customHeight="1" x14ac:dyDescent="0.25">
      <c r="A70" s="193" t="s">
        <v>1860</v>
      </c>
      <c r="B70" s="619"/>
      <c r="C70" s="681"/>
      <c r="D70" s="729"/>
      <c r="E70" s="602"/>
      <c r="F70" s="528"/>
      <c r="G70" s="528"/>
      <c r="H70" s="598"/>
      <c r="I70" s="705"/>
      <c r="J70" s="718"/>
      <c r="K70" s="600"/>
      <c r="L70" s="801"/>
      <c r="M70" s="792"/>
      <c r="N70" s="154"/>
      <c r="O70" s="154"/>
      <c r="P70" s="154"/>
      <c r="Q70" s="154"/>
      <c r="R70" s="152" t="str">
        <f t="shared" si="4"/>
        <v>https://dati.anticorruzione.it/superset/dashboard/dettaglio_cig/?cig= B82ABFE6B3</v>
      </c>
      <c r="S70" s="248"/>
    </row>
    <row r="71" spans="1:19" ht="57.05" customHeight="1" thickBot="1" x14ac:dyDescent="0.3">
      <c r="A71" s="223" t="s">
        <v>1861</v>
      </c>
      <c r="B71" s="796"/>
      <c r="C71" s="797"/>
      <c r="D71" s="798"/>
      <c r="E71" s="759"/>
      <c r="F71" s="799"/>
      <c r="G71" s="799"/>
      <c r="H71" s="805"/>
      <c r="I71" s="810"/>
      <c r="J71" s="811"/>
      <c r="K71" s="809"/>
      <c r="L71" s="802"/>
      <c r="M71" s="803"/>
      <c r="N71" s="212"/>
      <c r="O71" s="212"/>
      <c r="P71" s="212"/>
      <c r="Q71" s="212"/>
      <c r="R71" s="255" t="str">
        <f t="shared" si="4"/>
        <v>https://dati.anticorruzione.it/superset/dashboard/dettaglio_cig/?cig=B82ABFF786</v>
      </c>
      <c r="S71" s="338"/>
    </row>
  </sheetData>
  <mergeCells count="64">
    <mergeCell ref="C1:F1"/>
    <mergeCell ref="C3:F3"/>
    <mergeCell ref="C2:F2"/>
    <mergeCell ref="C4:F4"/>
    <mergeCell ref="K68:K71"/>
    <mergeCell ref="I29:I42"/>
    <mergeCell ref="J29:J42"/>
    <mergeCell ref="K29:K42"/>
    <mergeCell ref="K44:K45"/>
    <mergeCell ref="C44:C45"/>
    <mergeCell ref="D44:D45"/>
    <mergeCell ref="I68:I71"/>
    <mergeCell ref="J68:J71"/>
    <mergeCell ref="G15:G23"/>
    <mergeCell ref="H15:H23"/>
    <mergeCell ref="I15:I23"/>
    <mergeCell ref="L68:L71"/>
    <mergeCell ref="M68:M71"/>
    <mergeCell ref="B63:B66"/>
    <mergeCell ref="C63:C66"/>
    <mergeCell ref="D63:D66"/>
    <mergeCell ref="E63:E66"/>
    <mergeCell ref="F63:F66"/>
    <mergeCell ref="G63:G66"/>
    <mergeCell ref="H63:H66"/>
    <mergeCell ref="I63:I66"/>
    <mergeCell ref="J63:J66"/>
    <mergeCell ref="K63:K66"/>
    <mergeCell ref="L63:L66"/>
    <mergeCell ref="M63:M66"/>
    <mergeCell ref="G68:G71"/>
    <mergeCell ref="H68:H71"/>
    <mergeCell ref="B68:B71"/>
    <mergeCell ref="C68:C71"/>
    <mergeCell ref="D68:D71"/>
    <mergeCell ref="E68:E71"/>
    <mergeCell ref="F68:F71"/>
    <mergeCell ref="L29:L42"/>
    <mergeCell ref="M29:M42"/>
    <mergeCell ref="B15:B23"/>
    <mergeCell ref="C15:C23"/>
    <mergeCell ref="D15:D23"/>
    <mergeCell ref="E15:E23"/>
    <mergeCell ref="F15:F23"/>
    <mergeCell ref="M15:M23"/>
    <mergeCell ref="K15:K23"/>
    <mergeCell ref="L15:L23"/>
    <mergeCell ref="J15:J23"/>
    <mergeCell ref="L44:L45"/>
    <mergeCell ref="M44:M45"/>
    <mergeCell ref="B29:B42"/>
    <mergeCell ref="C29:C42"/>
    <mergeCell ref="D29:D42"/>
    <mergeCell ref="E29:E42"/>
    <mergeCell ref="F29:F42"/>
    <mergeCell ref="G29:G42"/>
    <mergeCell ref="H29:H42"/>
    <mergeCell ref="E44:E45"/>
    <mergeCell ref="F44:F45"/>
    <mergeCell ref="G44:G45"/>
    <mergeCell ref="H44:H45"/>
    <mergeCell ref="I44:I45"/>
    <mergeCell ref="J44:J45"/>
    <mergeCell ref="B44:B45"/>
  </mergeCells>
  <hyperlinks>
    <hyperlink ref="Q5" r:id="rId1" xr:uid="{00000000-0004-0000-0A00-000000000000}"/>
    <hyperlink ref="E6" r:id="rId2" xr:uid="{00000000-0004-0000-0A00-000001000000}"/>
    <hyperlink ref="E7" r:id="rId3" xr:uid="{00000000-0004-0000-0A00-000002000000}"/>
    <hyperlink ref="E8" r:id="rId4" xr:uid="{00000000-0004-0000-0A00-000003000000}"/>
    <hyperlink ref="E9" r:id="rId5" xr:uid="{00000000-0004-0000-0A00-000004000000}"/>
    <hyperlink ref="E10" r:id="rId6" xr:uid="{00000000-0004-0000-0A00-000005000000}"/>
    <hyperlink ref="E11" r:id="rId7" xr:uid="{00000000-0004-0000-0A00-000006000000}"/>
    <hyperlink ref="E12" r:id="rId8" xr:uid="{00000000-0004-0000-0A00-000007000000}"/>
    <hyperlink ref="E13" r:id="rId9" xr:uid="{00000000-0004-0000-0A00-000008000000}"/>
    <hyperlink ref="E14" r:id="rId10" xr:uid="{00000000-0004-0000-0A00-000009000000}"/>
    <hyperlink ref="E15:E23" r:id="rId11" display="Det.  1149 del 12/11/2025" xr:uid="{00000000-0004-0000-0A00-00000A000000}"/>
    <hyperlink ref="E24" r:id="rId12" xr:uid="{00000000-0004-0000-0A00-00000B000000}"/>
    <hyperlink ref="E25" r:id="rId13" xr:uid="{00000000-0004-0000-0A00-00000C000000}"/>
    <hyperlink ref="E26" r:id="rId14" xr:uid="{00000000-0004-0000-0A00-00000D000000}"/>
    <hyperlink ref="E27" r:id="rId15" xr:uid="{00000000-0004-0000-0A00-00000E000000}"/>
    <hyperlink ref="E28" r:id="rId16" xr:uid="{00000000-0004-0000-0A00-00000F000000}"/>
    <hyperlink ref="E29:E42" r:id="rId17" display="Det.  1171 del 18/11/2025" xr:uid="{00000000-0004-0000-0A00-000010000000}"/>
    <hyperlink ref="E43" r:id="rId18" xr:uid="{00000000-0004-0000-0A00-000011000000}"/>
    <hyperlink ref="E44:E45" r:id="rId19" display="Det.  1175 del 19/11/2025" xr:uid="{00000000-0004-0000-0A00-000012000000}"/>
    <hyperlink ref="E46" r:id="rId20" xr:uid="{00000000-0004-0000-0A00-000013000000}"/>
    <hyperlink ref="E48" r:id="rId21" xr:uid="{00000000-0004-0000-0A00-000014000000}"/>
    <hyperlink ref="E49" r:id="rId22" xr:uid="{00000000-0004-0000-0A00-000015000000}"/>
    <hyperlink ref="E50" r:id="rId23" xr:uid="{00000000-0004-0000-0A00-000016000000}"/>
    <hyperlink ref="E51" r:id="rId24" xr:uid="{00000000-0004-0000-0A00-000017000000}"/>
    <hyperlink ref="E52" r:id="rId25" xr:uid="{00000000-0004-0000-0A00-000018000000}"/>
    <hyperlink ref="E53" r:id="rId26" xr:uid="{00000000-0004-0000-0A00-000019000000}"/>
    <hyperlink ref="E54" r:id="rId27" xr:uid="{00000000-0004-0000-0A00-00001A000000}"/>
    <hyperlink ref="E56" r:id="rId28" xr:uid="{00000000-0004-0000-0A00-00001B000000}"/>
    <hyperlink ref="E57" r:id="rId29" xr:uid="{00000000-0004-0000-0A00-00001C000000}"/>
    <hyperlink ref="E58" r:id="rId30" xr:uid="{00000000-0004-0000-0A00-00001D000000}"/>
    <hyperlink ref="E59" r:id="rId31" xr:uid="{00000000-0004-0000-0A00-00001E000000}"/>
    <hyperlink ref="E60" r:id="rId32" xr:uid="{00000000-0004-0000-0A00-00001F000000}"/>
    <hyperlink ref="E61" r:id="rId33" xr:uid="{00000000-0004-0000-0A00-000020000000}"/>
    <hyperlink ref="E62" r:id="rId34" xr:uid="{00000000-0004-0000-0A00-000021000000}"/>
    <hyperlink ref="E63:E66" r:id="rId35" display="Del. C. S.  515 del 13/11/2025" xr:uid="{00000000-0004-0000-0A00-000022000000}"/>
    <hyperlink ref="E67" r:id="rId36" xr:uid="{00000000-0004-0000-0A00-000023000000}"/>
    <hyperlink ref="E68:E71" r:id="rId37" display="Del. C. S.  562 del 28/11/2025" xr:uid="{00000000-0004-0000-0A00-000024000000}"/>
  </hyperlinks>
  <pageMargins left="0.39370078740157483" right="0.39370078740157483" top="0.39370078740157483" bottom="0" header="0" footer="0.59055118110236227"/>
  <pageSetup paperSize="9" scale="80" orientation="landscape" r:id="rId38"/>
  <drawing r:id="rId39"/>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71"/>
  <sheetViews>
    <sheetView tabSelected="1" zoomScale="60" zoomScaleNormal="60" workbookViewId="0">
      <selection activeCell="A6" sqref="A6"/>
    </sheetView>
  </sheetViews>
  <sheetFormatPr defaultColWidth="33.59765625" defaultRowHeight="13.85" x14ac:dyDescent="0.25"/>
  <cols>
    <col min="1" max="1" width="21.3984375" style="139" customWidth="1"/>
    <col min="2" max="2" width="33.5" style="140" customWidth="1"/>
    <col min="3" max="3" width="103.69921875" style="140" customWidth="1"/>
    <col min="4" max="4" width="30.69921875" style="139" customWidth="1"/>
    <col min="5" max="5" width="38.69921875" style="139" customWidth="1"/>
    <col min="6" max="6" width="70.69921875" style="139" customWidth="1"/>
    <col min="7" max="7" width="53.09765625" style="139" customWidth="1"/>
    <col min="8" max="8" width="24.3984375" style="155" customWidth="1"/>
    <col min="9" max="9" width="27.8984375" style="156" customWidth="1"/>
    <col min="10" max="10" width="29.69921875" style="157" customWidth="1"/>
    <col min="11" max="11" width="32.09765625" style="139" customWidth="1"/>
    <col min="12" max="12" width="34.69921875" style="139" customWidth="1"/>
    <col min="13" max="13" width="29.69921875" style="140" customWidth="1"/>
    <col min="14" max="14" width="33.59765625" style="140"/>
    <col min="15" max="16" width="77.69921875" style="140" customWidth="1"/>
    <col min="17" max="17" width="33.59765625" style="140"/>
    <col min="18" max="18" width="85.796875" style="140" customWidth="1"/>
    <col min="19" max="16384" width="33.59765625" style="140"/>
  </cols>
  <sheetData>
    <row r="1" spans="1:19" ht="57.6" customHeight="1" x14ac:dyDescent="0.25">
      <c r="C1" s="807" t="s">
        <v>15</v>
      </c>
      <c r="D1" s="807"/>
      <c r="E1" s="807"/>
      <c r="F1" s="808"/>
      <c r="G1" s="259"/>
      <c r="H1" s="260"/>
      <c r="I1" s="278"/>
      <c r="J1" s="279"/>
      <c r="K1" s="262"/>
      <c r="L1" s="262"/>
      <c r="M1" s="262"/>
      <c r="N1" s="171"/>
      <c r="O1" s="171"/>
      <c r="P1" s="171"/>
      <c r="Q1" s="171"/>
      <c r="R1" s="171"/>
      <c r="S1" s="281"/>
    </row>
    <row r="2" spans="1:19" ht="38.25" customHeight="1" x14ac:dyDescent="0.25">
      <c r="A2" s="144"/>
      <c r="B2" s="144"/>
      <c r="C2" s="558"/>
      <c r="D2" s="558"/>
      <c r="E2" s="144"/>
      <c r="F2" s="144"/>
      <c r="G2" s="141"/>
      <c r="H2" s="142"/>
      <c r="I2" s="143"/>
      <c r="J2" s="282"/>
      <c r="K2" s="144"/>
      <c r="L2" s="144"/>
      <c r="M2" s="144"/>
      <c r="S2" s="284"/>
    </row>
    <row r="3" spans="1:19" ht="60.8" customHeight="1" x14ac:dyDescent="0.25">
      <c r="A3" s="144"/>
      <c r="C3" s="556" t="s">
        <v>16</v>
      </c>
      <c r="D3" s="556"/>
      <c r="E3" s="556"/>
      <c r="F3" s="556"/>
      <c r="H3" s="145"/>
      <c r="I3" s="146"/>
      <c r="J3" s="285"/>
      <c r="K3" s="147"/>
      <c r="L3" s="147"/>
      <c r="M3" s="144"/>
      <c r="S3" s="284"/>
    </row>
    <row r="4" spans="1:19" ht="68.3" customHeight="1" x14ac:dyDescent="0.25">
      <c r="A4" s="144"/>
      <c r="C4" s="557" t="s">
        <v>14</v>
      </c>
      <c r="D4" s="557"/>
      <c r="E4" s="557"/>
      <c r="F4" s="557"/>
      <c r="H4" s="145"/>
      <c r="I4" s="146"/>
      <c r="J4" s="282"/>
      <c r="K4" s="144"/>
      <c r="L4" s="144"/>
      <c r="M4" s="144"/>
      <c r="N4" s="16" t="s">
        <v>511</v>
      </c>
      <c r="O4" s="16" t="s">
        <v>512</v>
      </c>
      <c r="P4" s="16" t="s">
        <v>513</v>
      </c>
      <c r="Q4" s="16" t="s">
        <v>514</v>
      </c>
      <c r="R4" s="41"/>
      <c r="S4" s="284"/>
    </row>
    <row r="5" spans="1:19" ht="70.349999999999994" customHeight="1" thickBot="1" x14ac:dyDescent="0.3">
      <c r="A5" s="463" t="s">
        <v>0</v>
      </c>
      <c r="B5" s="469" t="s">
        <v>1</v>
      </c>
      <c r="C5" s="1" t="s">
        <v>2</v>
      </c>
      <c r="D5" s="1" t="s">
        <v>3</v>
      </c>
      <c r="E5" s="1" t="s">
        <v>4</v>
      </c>
      <c r="F5" s="1" t="s">
        <v>5</v>
      </c>
      <c r="G5" s="1" t="s">
        <v>6</v>
      </c>
      <c r="H5" s="2" t="s">
        <v>7</v>
      </c>
      <c r="I5" s="14" t="s">
        <v>1890</v>
      </c>
      <c r="J5" s="14" t="s">
        <v>1537</v>
      </c>
      <c r="K5" s="1" t="s">
        <v>9</v>
      </c>
      <c r="L5" s="1" t="s">
        <v>10</v>
      </c>
      <c r="M5" s="1" t="s">
        <v>11</v>
      </c>
      <c r="N5" s="158" t="s">
        <v>515</v>
      </c>
      <c r="O5" s="158" t="s">
        <v>516</v>
      </c>
      <c r="P5" s="158" t="s">
        <v>517</v>
      </c>
      <c r="Q5" s="159" t="s">
        <v>518</v>
      </c>
      <c r="R5" s="50" t="s">
        <v>1035</v>
      </c>
      <c r="S5" s="21" t="s">
        <v>12</v>
      </c>
    </row>
    <row r="6" spans="1:19" ht="68.3" customHeight="1" thickTop="1" x14ac:dyDescent="0.25">
      <c r="A6" s="464" t="s">
        <v>1848</v>
      </c>
      <c r="B6" s="470" t="s">
        <v>26</v>
      </c>
      <c r="C6" s="163" t="s">
        <v>1898</v>
      </c>
      <c r="D6" s="135" t="s">
        <v>1470</v>
      </c>
      <c r="E6" s="95" t="s">
        <v>1850</v>
      </c>
      <c r="F6" s="162" t="s">
        <v>1851</v>
      </c>
      <c r="G6" s="162" t="s">
        <v>1851</v>
      </c>
      <c r="H6" s="165" t="s">
        <v>1852</v>
      </c>
      <c r="I6" s="425">
        <v>63190</v>
      </c>
      <c r="J6" s="425">
        <v>77091.8</v>
      </c>
      <c r="K6" s="166">
        <v>45965</v>
      </c>
      <c r="L6" s="166">
        <v>46022</v>
      </c>
      <c r="M6" s="138">
        <v>77091.8</v>
      </c>
      <c r="N6" s="154"/>
      <c r="O6" s="154"/>
      <c r="P6" s="154"/>
      <c r="Q6" s="154"/>
      <c r="R6" s="426" t="str">
        <f t="shared" ref="R6:R28" si="0">HYPERLINK(CONCATENATE("https://dati.anticorruzione.it/superset/dashboard/dettaglio_cig/?cig=",A6),CONCATENATE("https://dati.anticorruzione.it/superset/dashboard/dettaglio_cig/?cig=",A6))</f>
        <v>https://dati.anticorruzione.it/superset/dashboard/dettaglio_cig/?cig=B8D6AAD64B</v>
      </c>
      <c r="S6" s="248"/>
    </row>
    <row r="7" spans="1:19" ht="102.05" customHeight="1" x14ac:dyDescent="0.3">
      <c r="A7" s="464" t="s">
        <v>1843</v>
      </c>
      <c r="B7" s="470" t="s">
        <v>26</v>
      </c>
      <c r="C7" s="163" t="s">
        <v>1844</v>
      </c>
      <c r="D7" s="135" t="s">
        <v>1470</v>
      </c>
      <c r="E7" s="95" t="s">
        <v>1845</v>
      </c>
      <c r="F7" s="162" t="s">
        <v>1846</v>
      </c>
      <c r="G7" s="162" t="s">
        <v>1846</v>
      </c>
      <c r="H7" s="165" t="s">
        <v>1847</v>
      </c>
      <c r="I7" s="428">
        <v>29523.599999999999</v>
      </c>
      <c r="J7" s="425">
        <v>32475.96</v>
      </c>
      <c r="K7" s="166">
        <v>45965</v>
      </c>
      <c r="L7" s="166">
        <v>46329</v>
      </c>
      <c r="M7" s="138">
        <v>530.64</v>
      </c>
      <c r="N7" s="154"/>
      <c r="O7" s="154"/>
      <c r="P7" s="154"/>
      <c r="Q7" s="154"/>
      <c r="R7" s="152" t="str">
        <f t="shared" si="0"/>
        <v>https://dati.anticorruzione.it/superset/dashboard/dettaglio_cig/?cig=B8E20D25C3</v>
      </c>
      <c r="S7" s="248"/>
    </row>
    <row r="8" spans="1:19" ht="68.3" customHeight="1" x14ac:dyDescent="0.25">
      <c r="A8" s="464" t="s">
        <v>1840</v>
      </c>
      <c r="B8" s="470" t="s">
        <v>26</v>
      </c>
      <c r="C8" s="163" t="s">
        <v>1841</v>
      </c>
      <c r="D8" s="135" t="s">
        <v>1470</v>
      </c>
      <c r="E8" s="95" t="s">
        <v>1842</v>
      </c>
      <c r="F8" s="162" t="s">
        <v>211</v>
      </c>
      <c r="G8" s="164" t="s">
        <v>211</v>
      </c>
      <c r="H8" s="165" t="s">
        <v>212</v>
      </c>
      <c r="I8" s="425">
        <v>6570</v>
      </c>
      <c r="J8" s="425">
        <v>6832.8</v>
      </c>
      <c r="K8" s="166">
        <v>45962</v>
      </c>
      <c r="L8" s="166">
        <v>46326</v>
      </c>
      <c r="M8" s="138">
        <v>0</v>
      </c>
      <c r="N8" s="154"/>
      <c r="O8" s="154"/>
      <c r="P8" s="154"/>
      <c r="Q8" s="154"/>
      <c r="R8" s="152" t="str">
        <f t="shared" si="0"/>
        <v>https://dati.anticorruzione.it/superset/dashboard/dettaglio_cig/?cig=B8E7083932</v>
      </c>
      <c r="S8" s="248"/>
    </row>
    <row r="9" spans="1:19" ht="57.05" customHeight="1" x14ac:dyDescent="0.25">
      <c r="A9" s="464" t="s">
        <v>1836</v>
      </c>
      <c r="B9" s="470" t="s">
        <v>26</v>
      </c>
      <c r="C9" s="163" t="s">
        <v>1837</v>
      </c>
      <c r="D9" s="135" t="s">
        <v>1470</v>
      </c>
      <c r="E9" s="95" t="s">
        <v>1838</v>
      </c>
      <c r="F9" s="135" t="s">
        <v>1839</v>
      </c>
      <c r="G9" s="135" t="s">
        <v>1839</v>
      </c>
      <c r="H9" s="136" t="s">
        <v>445</v>
      </c>
      <c r="I9" s="427">
        <v>10950</v>
      </c>
      <c r="J9" s="427">
        <v>11388</v>
      </c>
      <c r="K9" s="137">
        <v>45962</v>
      </c>
      <c r="L9" s="137">
        <v>46326</v>
      </c>
      <c r="M9" s="138">
        <v>0</v>
      </c>
      <c r="N9" s="154"/>
      <c r="O9" s="154"/>
      <c r="P9" s="154"/>
      <c r="Q9" s="154"/>
      <c r="R9" s="152" t="str">
        <f t="shared" si="0"/>
        <v>https://dati.anticorruzione.it/superset/dashboard/dettaglio_cig/?cig=B8EAF67F54</v>
      </c>
      <c r="S9" s="248"/>
    </row>
    <row r="10" spans="1:19" ht="53.45" customHeight="1" x14ac:dyDescent="0.25">
      <c r="A10" s="464" t="s">
        <v>1832</v>
      </c>
      <c r="B10" s="470" t="s">
        <v>26</v>
      </c>
      <c r="C10" s="163" t="s">
        <v>1833</v>
      </c>
      <c r="D10" s="135" t="s">
        <v>1470</v>
      </c>
      <c r="E10" s="95" t="s">
        <v>1834</v>
      </c>
      <c r="F10" s="135" t="s">
        <v>1835</v>
      </c>
      <c r="G10" s="135" t="s">
        <v>1835</v>
      </c>
      <c r="H10" s="136" t="s">
        <v>1544</v>
      </c>
      <c r="I10" s="427">
        <v>4872</v>
      </c>
      <c r="J10" s="427">
        <v>5943.84</v>
      </c>
      <c r="K10" s="137">
        <v>45968</v>
      </c>
      <c r="L10" s="137">
        <v>46022</v>
      </c>
      <c r="M10" s="138">
        <v>0</v>
      </c>
      <c r="N10" s="154"/>
      <c r="O10" s="154"/>
      <c r="P10" s="154"/>
      <c r="Q10" s="154"/>
      <c r="R10" s="152" t="str">
        <f t="shared" si="0"/>
        <v>https://dati.anticorruzione.it/superset/dashboard/dettaglio_cig/?cig=B8EF7F2C9B</v>
      </c>
      <c r="S10" s="248"/>
    </row>
    <row r="11" spans="1:19" ht="53.45" customHeight="1" x14ac:dyDescent="0.25">
      <c r="A11" s="464" t="s">
        <v>1828</v>
      </c>
      <c r="B11" s="470" t="s">
        <v>26</v>
      </c>
      <c r="C11" s="163" t="s">
        <v>1829</v>
      </c>
      <c r="D11" s="135" t="s">
        <v>1470</v>
      </c>
      <c r="E11" s="95" t="s">
        <v>1830</v>
      </c>
      <c r="F11" s="135" t="s">
        <v>1831</v>
      </c>
      <c r="G11" s="135" t="s">
        <v>1831</v>
      </c>
      <c r="H11" s="136" t="s">
        <v>77</v>
      </c>
      <c r="I11" s="427">
        <v>4668.2</v>
      </c>
      <c r="J11" s="427">
        <v>5695.2</v>
      </c>
      <c r="K11" s="137">
        <v>45968</v>
      </c>
      <c r="L11" s="137">
        <v>46022</v>
      </c>
      <c r="M11" s="138">
        <v>0</v>
      </c>
      <c r="N11" s="154"/>
      <c r="O11" s="154"/>
      <c r="P11" s="154"/>
      <c r="Q11" s="154"/>
      <c r="R11" s="152" t="str">
        <f t="shared" si="0"/>
        <v>https://dati.anticorruzione.it/superset/dashboard/dettaglio_cig/?cig=B8F49AEFA2</v>
      </c>
      <c r="S11" s="248"/>
    </row>
    <row r="12" spans="1:19" ht="53.45" customHeight="1" x14ac:dyDescent="0.25">
      <c r="A12" s="464" t="s">
        <v>1823</v>
      </c>
      <c r="B12" s="470" t="s">
        <v>26</v>
      </c>
      <c r="C12" s="163" t="s">
        <v>1824</v>
      </c>
      <c r="D12" s="135" t="s">
        <v>1470</v>
      </c>
      <c r="E12" s="95" t="s">
        <v>1825</v>
      </c>
      <c r="F12" s="135" t="s">
        <v>1826</v>
      </c>
      <c r="G12" s="135" t="s">
        <v>1826</v>
      </c>
      <c r="H12" s="136" t="s">
        <v>1827</v>
      </c>
      <c r="I12" s="427">
        <v>2823.47</v>
      </c>
      <c r="J12" s="427">
        <v>3608</v>
      </c>
      <c r="K12" s="137">
        <v>45968</v>
      </c>
      <c r="L12" s="137">
        <v>46022</v>
      </c>
      <c r="M12" s="138">
        <v>3562.16</v>
      </c>
      <c r="N12" s="154"/>
      <c r="O12" s="154"/>
      <c r="P12" s="154"/>
      <c r="Q12" s="154"/>
      <c r="R12" s="152" t="str">
        <f t="shared" si="0"/>
        <v>https://dati.anticorruzione.it/superset/dashboard/dettaglio_cig/?cig=B8EF95C758</v>
      </c>
      <c r="S12" s="248"/>
    </row>
    <row r="13" spans="1:19" ht="53.45" customHeight="1" x14ac:dyDescent="0.25">
      <c r="A13" s="465" t="s">
        <v>1819</v>
      </c>
      <c r="B13" s="470" t="s">
        <v>26</v>
      </c>
      <c r="C13" s="163" t="s">
        <v>1820</v>
      </c>
      <c r="D13" s="135" t="s">
        <v>1470</v>
      </c>
      <c r="E13" s="95" t="s">
        <v>1821</v>
      </c>
      <c r="F13" s="135" t="s">
        <v>1822</v>
      </c>
      <c r="G13" s="135" t="s">
        <v>1822</v>
      </c>
      <c r="H13" s="136" t="s">
        <v>1410</v>
      </c>
      <c r="I13" s="427">
        <v>1993.44</v>
      </c>
      <c r="J13" s="427">
        <v>2431.9969999999998</v>
      </c>
      <c r="K13" s="137">
        <v>45971</v>
      </c>
      <c r="L13" s="137">
        <v>46022</v>
      </c>
      <c r="M13" s="138">
        <v>0</v>
      </c>
      <c r="N13" s="154"/>
      <c r="O13" s="154"/>
      <c r="P13" s="154"/>
      <c r="Q13" s="154"/>
      <c r="R13" s="152" t="str">
        <f t="shared" si="0"/>
        <v>https://dati.anticorruzione.it/superset/dashboard/dettaglio_cig/?cig=B8E18A7836</v>
      </c>
      <c r="S13" s="248"/>
    </row>
    <row r="14" spans="1:19" ht="72" customHeight="1" x14ac:dyDescent="0.25">
      <c r="A14" s="465" t="s">
        <v>1815</v>
      </c>
      <c r="B14" s="470" t="s">
        <v>26</v>
      </c>
      <c r="C14" s="421" t="s">
        <v>1897</v>
      </c>
      <c r="D14" s="135" t="s">
        <v>1470</v>
      </c>
      <c r="E14" s="95" t="s">
        <v>1817</v>
      </c>
      <c r="F14" s="135" t="s">
        <v>1818</v>
      </c>
      <c r="G14" s="135" t="s">
        <v>1818</v>
      </c>
      <c r="H14" s="136" t="s">
        <v>1424</v>
      </c>
      <c r="I14" s="427">
        <v>839.25</v>
      </c>
      <c r="J14" s="427">
        <v>923.17499999999995</v>
      </c>
      <c r="K14" s="137">
        <v>45972</v>
      </c>
      <c r="L14" s="137">
        <v>46022</v>
      </c>
      <c r="M14" s="138">
        <v>923.17499999999995</v>
      </c>
      <c r="N14" s="154"/>
      <c r="O14" s="154"/>
      <c r="P14" s="154"/>
      <c r="Q14" s="154"/>
      <c r="R14" s="152" t="str">
        <f t="shared" si="0"/>
        <v>https://dati.anticorruzione.it/superset/dashboard/dettaglio_cig/?cig=B8FC838C03</v>
      </c>
      <c r="S14" s="248"/>
    </row>
    <row r="15" spans="1:19" ht="21.05" customHeight="1" x14ac:dyDescent="0.25">
      <c r="A15" s="466" t="s">
        <v>1802</v>
      </c>
      <c r="B15" s="837" t="s">
        <v>26</v>
      </c>
      <c r="C15" s="384"/>
      <c r="D15" s="830" t="s">
        <v>1313</v>
      </c>
      <c r="E15" s="563" t="s">
        <v>1804</v>
      </c>
      <c r="F15" s="818" t="s">
        <v>1805</v>
      </c>
      <c r="G15" s="818" t="s">
        <v>1895</v>
      </c>
      <c r="H15" s="821" t="s">
        <v>1896</v>
      </c>
      <c r="I15" s="824">
        <v>18692</v>
      </c>
      <c r="J15" s="824">
        <v>22804.240000000002</v>
      </c>
      <c r="K15" s="812">
        <v>45973</v>
      </c>
      <c r="L15" s="812">
        <v>46022</v>
      </c>
      <c r="M15" s="815">
        <v>0</v>
      </c>
      <c r="N15" s="154"/>
      <c r="O15" s="154"/>
      <c r="P15" s="154"/>
      <c r="Q15" s="154"/>
      <c r="R15" s="152" t="str">
        <f t="shared" si="0"/>
        <v>https://dati.anticorruzione.it/superset/dashboard/dettaglio_cig/?cig=B8944F7F7A</v>
      </c>
      <c r="S15" s="248"/>
    </row>
    <row r="16" spans="1:19" ht="21.05" customHeight="1" x14ac:dyDescent="0.25">
      <c r="A16" s="466" t="s">
        <v>1807</v>
      </c>
      <c r="B16" s="838"/>
      <c r="C16" s="422"/>
      <c r="D16" s="831"/>
      <c r="E16" s="602"/>
      <c r="F16" s="819"/>
      <c r="G16" s="819"/>
      <c r="H16" s="822"/>
      <c r="I16" s="825"/>
      <c r="J16" s="825"/>
      <c r="K16" s="813"/>
      <c r="L16" s="813"/>
      <c r="M16" s="816"/>
      <c r="N16" s="154"/>
      <c r="O16" s="154"/>
      <c r="P16" s="154"/>
      <c r="Q16" s="154"/>
      <c r="R16" s="152" t="str">
        <f t="shared" si="0"/>
        <v>https://dati.anticorruzione.it/superset/dashboard/dettaglio_cig/?cig=B8944F8052</v>
      </c>
      <c r="S16" s="248"/>
    </row>
    <row r="17" spans="1:19" ht="21.05" customHeight="1" x14ac:dyDescent="0.25">
      <c r="A17" s="466" t="s">
        <v>1808</v>
      </c>
      <c r="B17" s="838"/>
      <c r="C17" s="422"/>
      <c r="D17" s="831"/>
      <c r="E17" s="602"/>
      <c r="F17" s="819"/>
      <c r="G17" s="819"/>
      <c r="H17" s="822"/>
      <c r="I17" s="825"/>
      <c r="J17" s="825"/>
      <c r="K17" s="813"/>
      <c r="L17" s="813"/>
      <c r="M17" s="816"/>
      <c r="N17" s="154"/>
      <c r="O17" s="154"/>
      <c r="P17" s="154"/>
      <c r="Q17" s="154"/>
      <c r="R17" s="152" t="str">
        <f t="shared" si="0"/>
        <v>https://dati.anticorruzione.it/superset/dashboard/dettaglio_cig/?cig=B8944F9125</v>
      </c>
      <c r="S17" s="248"/>
    </row>
    <row r="18" spans="1:19" ht="21.05" customHeight="1" x14ac:dyDescent="0.25">
      <c r="A18" s="466" t="s">
        <v>1809</v>
      </c>
      <c r="B18" s="838"/>
      <c r="C18" s="422"/>
      <c r="D18" s="831"/>
      <c r="E18" s="602"/>
      <c r="F18" s="819"/>
      <c r="G18" s="819"/>
      <c r="H18" s="822"/>
      <c r="I18" s="825"/>
      <c r="J18" s="825"/>
      <c r="K18" s="813"/>
      <c r="L18" s="813"/>
      <c r="M18" s="816"/>
      <c r="N18" s="154"/>
      <c r="O18" s="154"/>
      <c r="P18" s="154"/>
      <c r="Q18" s="154"/>
      <c r="R18" s="152" t="str">
        <f t="shared" si="0"/>
        <v>https://dati.anticorruzione.it/superset/dashboard/dettaglio_cig/?cig=B8944FA1F8</v>
      </c>
      <c r="S18" s="248"/>
    </row>
    <row r="19" spans="1:19" ht="58.75" customHeight="1" x14ac:dyDescent="0.25">
      <c r="A19" s="466" t="s">
        <v>1810</v>
      </c>
      <c r="B19" s="838"/>
      <c r="C19" s="422" t="s">
        <v>1803</v>
      </c>
      <c r="D19" s="831"/>
      <c r="E19" s="602"/>
      <c r="F19" s="819"/>
      <c r="G19" s="819"/>
      <c r="H19" s="822"/>
      <c r="I19" s="825"/>
      <c r="J19" s="825"/>
      <c r="K19" s="813"/>
      <c r="L19" s="813"/>
      <c r="M19" s="816"/>
      <c r="N19" s="154"/>
      <c r="O19" s="154"/>
      <c r="P19" s="154"/>
      <c r="Q19" s="154"/>
      <c r="R19" s="152" t="str">
        <f t="shared" si="0"/>
        <v>https://dati.anticorruzione.it/superset/dashboard/dettaglio_cig/?cig=B8944FB2CB</v>
      </c>
      <c r="S19" s="248"/>
    </row>
    <row r="20" spans="1:19" ht="21.05" customHeight="1" x14ac:dyDescent="0.25">
      <c r="A20" s="466" t="s">
        <v>1811</v>
      </c>
      <c r="B20" s="838"/>
      <c r="C20" s="422"/>
      <c r="D20" s="831"/>
      <c r="E20" s="602"/>
      <c r="F20" s="819"/>
      <c r="G20" s="819"/>
      <c r="H20" s="822"/>
      <c r="I20" s="825"/>
      <c r="J20" s="825"/>
      <c r="K20" s="813"/>
      <c r="L20" s="813"/>
      <c r="M20" s="816"/>
      <c r="N20" s="154"/>
      <c r="O20" s="154"/>
      <c r="P20" s="154"/>
      <c r="Q20" s="154"/>
      <c r="R20" s="152" t="str">
        <f t="shared" si="0"/>
        <v>https://dati.anticorruzione.it/superset/dashboard/dettaglio_cig/?cig=B8944FC39E</v>
      </c>
      <c r="S20" s="248"/>
    </row>
    <row r="21" spans="1:19" ht="21.05" customHeight="1" x14ac:dyDescent="0.25">
      <c r="A21" s="466" t="s">
        <v>1812</v>
      </c>
      <c r="B21" s="838"/>
      <c r="C21" s="422"/>
      <c r="D21" s="831"/>
      <c r="E21" s="602"/>
      <c r="F21" s="819"/>
      <c r="G21" s="819"/>
      <c r="H21" s="822"/>
      <c r="I21" s="825"/>
      <c r="J21" s="825"/>
      <c r="K21" s="813"/>
      <c r="L21" s="813"/>
      <c r="M21" s="816"/>
      <c r="N21" s="154"/>
      <c r="O21" s="154"/>
      <c r="P21" s="154"/>
      <c r="Q21" s="154"/>
      <c r="R21" s="152" t="str">
        <f t="shared" si="0"/>
        <v>https://dati.anticorruzione.it/superset/dashboard/dettaglio_cig/?cig=B8944FD471</v>
      </c>
      <c r="S21" s="248"/>
    </row>
    <row r="22" spans="1:19" ht="21.05" customHeight="1" x14ac:dyDescent="0.25">
      <c r="A22" s="466" t="s">
        <v>1813</v>
      </c>
      <c r="B22" s="838"/>
      <c r="C22" s="422"/>
      <c r="D22" s="831"/>
      <c r="E22" s="602"/>
      <c r="F22" s="819"/>
      <c r="G22" s="819"/>
      <c r="H22" s="822"/>
      <c r="I22" s="825"/>
      <c r="J22" s="825"/>
      <c r="K22" s="813"/>
      <c r="L22" s="813"/>
      <c r="M22" s="816"/>
      <c r="N22" s="154"/>
      <c r="O22" s="154"/>
      <c r="P22" s="154"/>
      <c r="Q22" s="154"/>
      <c r="R22" s="152" t="str">
        <f t="shared" si="0"/>
        <v>https://dati.anticorruzione.it/superset/dashboard/dettaglio_cig/?cig=B8944FE544</v>
      </c>
      <c r="S22" s="248"/>
    </row>
    <row r="23" spans="1:19" ht="21.05" customHeight="1" x14ac:dyDescent="0.25">
      <c r="A23" s="465" t="s">
        <v>1814</v>
      </c>
      <c r="B23" s="839"/>
      <c r="C23" s="423"/>
      <c r="D23" s="832"/>
      <c r="E23" s="564"/>
      <c r="F23" s="820"/>
      <c r="G23" s="820"/>
      <c r="H23" s="823"/>
      <c r="I23" s="826"/>
      <c r="J23" s="826"/>
      <c r="K23" s="814"/>
      <c r="L23" s="814"/>
      <c r="M23" s="817"/>
      <c r="N23" s="154"/>
      <c r="O23" s="154"/>
      <c r="P23" s="154"/>
      <c r="Q23" s="154"/>
      <c r="R23" s="152" t="str">
        <f t="shared" si="0"/>
        <v>https://dati.anticorruzione.it/superset/dashboard/dettaglio_cig/?cig=B8944FF617</v>
      </c>
      <c r="S23" s="248"/>
    </row>
    <row r="24" spans="1:19" ht="75.05" customHeight="1" x14ac:dyDescent="0.25">
      <c r="A24" s="466" t="s">
        <v>1799</v>
      </c>
      <c r="B24" s="470" t="s">
        <v>26</v>
      </c>
      <c r="C24" s="423" t="s">
        <v>1800</v>
      </c>
      <c r="D24" s="135" t="s">
        <v>1470</v>
      </c>
      <c r="E24" s="95" t="s">
        <v>1801</v>
      </c>
      <c r="F24" s="135" t="s">
        <v>628</v>
      </c>
      <c r="G24" s="135" t="s">
        <v>628</v>
      </c>
      <c r="H24" s="136" t="s">
        <v>629</v>
      </c>
      <c r="I24" s="427">
        <v>192.31</v>
      </c>
      <c r="J24" s="427">
        <v>200.01</v>
      </c>
      <c r="K24" s="137">
        <v>45973</v>
      </c>
      <c r="L24" s="137">
        <v>46022</v>
      </c>
      <c r="M24" s="138">
        <v>0</v>
      </c>
      <c r="N24" s="154"/>
      <c r="O24" s="154"/>
      <c r="P24" s="154"/>
      <c r="Q24" s="154"/>
      <c r="R24" s="152" t="str">
        <f t="shared" si="0"/>
        <v>https://dati.anticorruzione.it/superset/dashboard/dettaglio_cig/?cig=B8E6BADB90</v>
      </c>
      <c r="S24" s="248"/>
    </row>
    <row r="25" spans="1:19" ht="72" customHeight="1" x14ac:dyDescent="0.25">
      <c r="A25" s="466" t="s">
        <v>1795</v>
      </c>
      <c r="B25" s="470" t="s">
        <v>26</v>
      </c>
      <c r="C25" s="163" t="s">
        <v>1796</v>
      </c>
      <c r="D25" s="135" t="s">
        <v>1470</v>
      </c>
      <c r="E25" s="95" t="s">
        <v>1797</v>
      </c>
      <c r="F25" s="135" t="s">
        <v>1798</v>
      </c>
      <c r="G25" s="135" t="s">
        <v>1798</v>
      </c>
      <c r="H25" s="136" t="s">
        <v>624</v>
      </c>
      <c r="I25" s="427">
        <v>1650</v>
      </c>
      <c r="J25" s="427">
        <v>1716</v>
      </c>
      <c r="K25" s="137">
        <v>45973</v>
      </c>
      <c r="L25" s="137">
        <v>46022</v>
      </c>
      <c r="M25" s="138">
        <v>0</v>
      </c>
      <c r="N25" s="154"/>
      <c r="O25" s="154"/>
      <c r="P25" s="154"/>
      <c r="Q25" s="154"/>
      <c r="R25" s="152" t="str">
        <f t="shared" si="0"/>
        <v>https://dati.anticorruzione.it/superset/dashboard/dettaglio_cig/?cig=B8E6BCE6CD</v>
      </c>
      <c r="S25" s="248"/>
    </row>
    <row r="26" spans="1:19" ht="102.05" customHeight="1" x14ac:dyDescent="0.25">
      <c r="A26" s="466" t="s">
        <v>1790</v>
      </c>
      <c r="B26" s="470" t="s">
        <v>26</v>
      </c>
      <c r="C26" s="163" t="s">
        <v>1791</v>
      </c>
      <c r="D26" s="135" t="s">
        <v>1470</v>
      </c>
      <c r="E26" s="95" t="s">
        <v>1792</v>
      </c>
      <c r="F26" s="135" t="s">
        <v>1793</v>
      </c>
      <c r="G26" s="135" t="s">
        <v>1793</v>
      </c>
      <c r="H26" s="136" t="s">
        <v>1794</v>
      </c>
      <c r="I26" s="427">
        <v>690</v>
      </c>
      <c r="J26" s="427">
        <v>764.4</v>
      </c>
      <c r="K26" s="137">
        <v>45974</v>
      </c>
      <c r="L26" s="137">
        <v>46039</v>
      </c>
      <c r="M26" s="138">
        <v>0</v>
      </c>
      <c r="N26" s="154"/>
      <c r="O26" s="154"/>
      <c r="P26" s="154"/>
      <c r="Q26" s="154"/>
      <c r="R26" s="152" t="str">
        <f t="shared" si="0"/>
        <v>https://dati.anticorruzione.it/superset/dashboard/dettaglio_cig/?cig=B8F961C206</v>
      </c>
      <c r="S26" s="248"/>
    </row>
    <row r="27" spans="1:19" ht="90" customHeight="1" x14ac:dyDescent="0.25">
      <c r="A27" s="466" t="s">
        <v>1787</v>
      </c>
      <c r="B27" s="470" t="s">
        <v>26</v>
      </c>
      <c r="C27" s="163" t="s">
        <v>1788</v>
      </c>
      <c r="D27" s="135" t="s">
        <v>1470</v>
      </c>
      <c r="E27" s="95" t="s">
        <v>1789</v>
      </c>
      <c r="F27" s="135" t="s">
        <v>1287</v>
      </c>
      <c r="G27" s="135" t="s">
        <v>1287</v>
      </c>
      <c r="H27" s="136" t="s">
        <v>855</v>
      </c>
      <c r="I27" s="427">
        <v>11500</v>
      </c>
      <c r="J27" s="427">
        <v>11960</v>
      </c>
      <c r="K27" s="137">
        <v>45975</v>
      </c>
      <c r="L27" s="137">
        <v>46022</v>
      </c>
      <c r="M27" s="138">
        <v>11960</v>
      </c>
      <c r="N27" s="154"/>
      <c r="O27" s="154"/>
      <c r="P27" s="154"/>
      <c r="Q27" s="154"/>
      <c r="R27" s="152" t="str">
        <f t="shared" si="0"/>
        <v>https://dati.anticorruzione.it/superset/dashboard/dettaglio_cig/?cig=B911F4EB9F</v>
      </c>
      <c r="S27" s="248"/>
    </row>
    <row r="28" spans="1:19" ht="87.8" customHeight="1" x14ac:dyDescent="0.25">
      <c r="A28" s="466" t="s">
        <v>1783</v>
      </c>
      <c r="B28" s="470" t="s">
        <v>26</v>
      </c>
      <c r="C28" s="421" t="s">
        <v>1894</v>
      </c>
      <c r="D28" s="135" t="s">
        <v>1470</v>
      </c>
      <c r="E28" s="95" t="s">
        <v>1785</v>
      </c>
      <c r="F28" s="135" t="s">
        <v>1786</v>
      </c>
      <c r="G28" s="135" t="s">
        <v>1786</v>
      </c>
      <c r="H28" s="136" t="s">
        <v>223</v>
      </c>
      <c r="I28" s="427">
        <v>4887.25</v>
      </c>
      <c r="J28" s="427">
        <v>5375.98</v>
      </c>
      <c r="K28" s="137">
        <v>45978</v>
      </c>
      <c r="L28" s="137">
        <v>46342</v>
      </c>
      <c r="M28" s="138">
        <v>0</v>
      </c>
      <c r="N28" s="154"/>
      <c r="O28" s="154"/>
      <c r="P28" s="154"/>
      <c r="Q28" s="154"/>
      <c r="R28" s="152" t="str">
        <f t="shared" si="0"/>
        <v>https://dati.anticorruzione.it/superset/dashboard/dettaglio_cig/?cig=B913264BAD</v>
      </c>
      <c r="S28" s="248"/>
    </row>
    <row r="29" spans="1:19" ht="31.6" customHeight="1" x14ac:dyDescent="0.25">
      <c r="A29" s="466" t="s">
        <v>1764</v>
      </c>
      <c r="B29" s="827" t="s">
        <v>26</v>
      </c>
      <c r="C29" s="384"/>
      <c r="D29" s="830" t="s">
        <v>1313</v>
      </c>
      <c r="E29" s="563" t="s">
        <v>1766</v>
      </c>
      <c r="F29" s="818" t="s">
        <v>1767</v>
      </c>
      <c r="G29" s="818" t="s">
        <v>1768</v>
      </c>
      <c r="H29" s="821" t="s">
        <v>1769</v>
      </c>
      <c r="I29" s="824">
        <v>20311</v>
      </c>
      <c r="J29" s="824">
        <v>24779.42</v>
      </c>
      <c r="K29" s="812">
        <v>45979</v>
      </c>
      <c r="L29" s="812">
        <v>46022</v>
      </c>
      <c r="M29" s="815">
        <v>0</v>
      </c>
      <c r="N29" s="154"/>
      <c r="O29" s="154"/>
      <c r="P29" s="154"/>
      <c r="Q29" s="154"/>
      <c r="R29" s="152" t="str">
        <f t="shared" ref="R29:R42" si="1">HYPERLINK(CONCATENATE("https://dati.anticorruzione.it/superset/dashboard/dettaglio_cig/?cig=",A29),CONCATENATE("https://dati.anticorruzione.it/superset/dashboard/dettaglio_cig/?cig=",A29))</f>
        <v>https://dati.anticorruzione.it/superset/dashboard/dettaglio_cig/?cig=B86DD54561</v>
      </c>
      <c r="S29" s="248"/>
    </row>
    <row r="30" spans="1:19" ht="21.05" customHeight="1" x14ac:dyDescent="0.25">
      <c r="A30" s="466" t="s">
        <v>1770</v>
      </c>
      <c r="B30" s="828"/>
      <c r="C30" s="422"/>
      <c r="D30" s="831"/>
      <c r="E30" s="602"/>
      <c r="F30" s="819"/>
      <c r="G30" s="819"/>
      <c r="H30" s="822"/>
      <c r="I30" s="825"/>
      <c r="J30" s="825"/>
      <c r="K30" s="813"/>
      <c r="L30" s="813"/>
      <c r="M30" s="816"/>
      <c r="N30" s="154"/>
      <c r="O30" s="154"/>
      <c r="P30" s="154"/>
      <c r="Q30" s="154"/>
      <c r="R30" s="152" t="str">
        <f t="shared" si="1"/>
        <v>https://dati.anticorruzione.it/superset/dashboard/dettaglio_cig/?cig=B86DD55634</v>
      </c>
      <c r="S30" s="248"/>
    </row>
    <row r="31" spans="1:19" ht="21.05" customHeight="1" x14ac:dyDescent="0.25">
      <c r="A31" s="466" t="s">
        <v>1771</v>
      </c>
      <c r="B31" s="828"/>
      <c r="C31" s="422"/>
      <c r="D31" s="831"/>
      <c r="E31" s="602"/>
      <c r="F31" s="819"/>
      <c r="G31" s="819"/>
      <c r="H31" s="822"/>
      <c r="I31" s="825"/>
      <c r="J31" s="825"/>
      <c r="K31" s="813"/>
      <c r="L31" s="813"/>
      <c r="M31" s="816"/>
      <c r="N31" s="154"/>
      <c r="O31" s="154"/>
      <c r="P31" s="154"/>
      <c r="Q31" s="154"/>
      <c r="R31" s="152" t="str">
        <f t="shared" si="1"/>
        <v>https://dati.anticorruzione.it/superset/dashboard/dettaglio_cig/?cig=B86DD56707</v>
      </c>
      <c r="S31" s="248"/>
    </row>
    <row r="32" spans="1:19" ht="21.05" customHeight="1" x14ac:dyDescent="0.25">
      <c r="A32" s="466" t="s">
        <v>1772</v>
      </c>
      <c r="B32" s="828"/>
      <c r="C32" s="422"/>
      <c r="D32" s="831"/>
      <c r="E32" s="602"/>
      <c r="F32" s="819"/>
      <c r="G32" s="819"/>
      <c r="H32" s="822"/>
      <c r="I32" s="825"/>
      <c r="J32" s="825"/>
      <c r="K32" s="813"/>
      <c r="L32" s="813"/>
      <c r="M32" s="816"/>
      <c r="N32" s="154"/>
      <c r="O32" s="154"/>
      <c r="P32" s="154"/>
      <c r="Q32" s="154"/>
      <c r="R32" s="152" t="str">
        <f t="shared" si="1"/>
        <v>https://dati.anticorruzione.it/superset/dashboard/dettaglio_cig/?cig=B86DD577DA</v>
      </c>
      <c r="S32" s="248"/>
    </row>
    <row r="33" spans="1:19" ht="21.05" customHeight="1" x14ac:dyDescent="0.25">
      <c r="A33" s="466" t="s">
        <v>1773</v>
      </c>
      <c r="B33" s="828"/>
      <c r="C33" s="422"/>
      <c r="D33" s="831"/>
      <c r="E33" s="602"/>
      <c r="F33" s="819"/>
      <c r="G33" s="819"/>
      <c r="H33" s="822"/>
      <c r="I33" s="825"/>
      <c r="J33" s="825"/>
      <c r="K33" s="813"/>
      <c r="L33" s="813"/>
      <c r="M33" s="816"/>
      <c r="N33" s="154"/>
      <c r="O33" s="154"/>
      <c r="P33" s="154"/>
      <c r="Q33" s="154"/>
      <c r="R33" s="152" t="str">
        <f t="shared" si="1"/>
        <v>https://dati.anticorruzione.it/superset/dashboard/dettaglio_cig/?cig=B86DD588AD</v>
      </c>
      <c r="S33" s="248"/>
    </row>
    <row r="34" spans="1:19" ht="62.05" customHeight="1" x14ac:dyDescent="0.25">
      <c r="A34" s="466" t="s">
        <v>1774</v>
      </c>
      <c r="B34" s="828"/>
      <c r="C34" s="422" t="s">
        <v>1765</v>
      </c>
      <c r="D34" s="831"/>
      <c r="E34" s="602"/>
      <c r="F34" s="819"/>
      <c r="G34" s="819"/>
      <c r="H34" s="822"/>
      <c r="I34" s="825"/>
      <c r="J34" s="825"/>
      <c r="K34" s="813"/>
      <c r="L34" s="813"/>
      <c r="M34" s="816"/>
      <c r="N34" s="154"/>
      <c r="O34" s="154"/>
      <c r="P34" s="154"/>
      <c r="Q34" s="154"/>
      <c r="R34" s="152" t="str">
        <f t="shared" si="1"/>
        <v>https://dati.anticorruzione.it/superset/dashboard/dettaglio_cig/?cig=B86DD59980</v>
      </c>
      <c r="S34" s="248"/>
    </row>
    <row r="35" spans="1:19" ht="21.05" customHeight="1" x14ac:dyDescent="0.25">
      <c r="A35" s="466" t="s">
        <v>1775</v>
      </c>
      <c r="B35" s="828"/>
      <c r="C35" s="422"/>
      <c r="D35" s="831"/>
      <c r="E35" s="602"/>
      <c r="F35" s="819"/>
      <c r="G35" s="819"/>
      <c r="H35" s="822"/>
      <c r="I35" s="825"/>
      <c r="J35" s="825"/>
      <c r="K35" s="813"/>
      <c r="L35" s="813"/>
      <c r="M35" s="816"/>
      <c r="N35" s="154"/>
      <c r="O35" s="154"/>
      <c r="P35" s="154"/>
      <c r="Q35" s="154"/>
      <c r="R35" s="152" t="str">
        <f t="shared" si="1"/>
        <v>https://dati.anticorruzione.it/superset/dashboard/dettaglio_cig/?cig=B86DD5AA53</v>
      </c>
      <c r="S35" s="248"/>
    </row>
    <row r="36" spans="1:19" ht="21.05" customHeight="1" x14ac:dyDescent="0.25">
      <c r="A36" s="466" t="s">
        <v>1776</v>
      </c>
      <c r="B36" s="828"/>
      <c r="C36" s="422"/>
      <c r="D36" s="831"/>
      <c r="E36" s="602"/>
      <c r="F36" s="819"/>
      <c r="G36" s="819"/>
      <c r="H36" s="822"/>
      <c r="I36" s="825"/>
      <c r="J36" s="825"/>
      <c r="K36" s="813"/>
      <c r="L36" s="813"/>
      <c r="M36" s="816"/>
      <c r="N36" s="154"/>
      <c r="O36" s="154"/>
      <c r="P36" s="154"/>
      <c r="Q36" s="154"/>
      <c r="R36" s="152" t="str">
        <f t="shared" si="1"/>
        <v>https://dati.anticorruzione.it/superset/dashboard/dettaglio_cig/?cig=B86DD5BB26</v>
      </c>
      <c r="S36" s="248"/>
    </row>
    <row r="37" spans="1:19" ht="21.05" customHeight="1" x14ac:dyDescent="0.25">
      <c r="A37" s="466" t="s">
        <v>1777</v>
      </c>
      <c r="B37" s="828"/>
      <c r="C37" s="422"/>
      <c r="D37" s="831"/>
      <c r="E37" s="602"/>
      <c r="F37" s="819"/>
      <c r="G37" s="819"/>
      <c r="H37" s="822"/>
      <c r="I37" s="825"/>
      <c r="J37" s="825"/>
      <c r="K37" s="813"/>
      <c r="L37" s="813"/>
      <c r="M37" s="816"/>
      <c r="N37" s="154"/>
      <c r="O37" s="154"/>
      <c r="P37" s="154"/>
      <c r="Q37" s="154"/>
      <c r="R37" s="152" t="str">
        <f t="shared" si="1"/>
        <v>https://dati.anticorruzione.it/superset/dashboard/dettaglio_cig/?cig=B86DD5CBF9</v>
      </c>
      <c r="S37" s="248"/>
    </row>
    <row r="38" spans="1:19" ht="21.05" customHeight="1" x14ac:dyDescent="0.25">
      <c r="A38" s="466" t="s">
        <v>1778</v>
      </c>
      <c r="B38" s="828"/>
      <c r="C38" s="422"/>
      <c r="D38" s="831"/>
      <c r="E38" s="602"/>
      <c r="F38" s="819"/>
      <c r="G38" s="819"/>
      <c r="H38" s="822"/>
      <c r="I38" s="825"/>
      <c r="J38" s="825"/>
      <c r="K38" s="813"/>
      <c r="L38" s="813"/>
      <c r="M38" s="816"/>
      <c r="N38" s="154"/>
      <c r="O38" s="154"/>
      <c r="P38" s="154"/>
      <c r="Q38" s="154"/>
      <c r="R38" s="152" t="str">
        <f t="shared" si="1"/>
        <v>https://dati.anticorruzione.it/superset/dashboard/dettaglio_cig/?cig=B86DD5DCCC</v>
      </c>
      <c r="S38" s="248"/>
    </row>
    <row r="39" spans="1:19" ht="21.05" customHeight="1" x14ac:dyDescent="0.25">
      <c r="A39" s="466" t="s">
        <v>1779</v>
      </c>
      <c r="B39" s="828"/>
      <c r="C39" s="422"/>
      <c r="D39" s="831"/>
      <c r="E39" s="602"/>
      <c r="F39" s="819"/>
      <c r="G39" s="819"/>
      <c r="H39" s="822"/>
      <c r="I39" s="825"/>
      <c r="J39" s="825"/>
      <c r="K39" s="813"/>
      <c r="L39" s="813"/>
      <c r="M39" s="816"/>
      <c r="N39" s="154"/>
      <c r="O39" s="154"/>
      <c r="P39" s="154"/>
      <c r="Q39" s="154"/>
      <c r="R39" s="152" t="str">
        <f t="shared" si="1"/>
        <v>https://dati.anticorruzione.it/superset/dashboard/dettaglio_cig/?cig=B86DD5ED9F</v>
      </c>
      <c r="S39" s="248"/>
    </row>
    <row r="40" spans="1:19" ht="21.05" customHeight="1" x14ac:dyDescent="0.25">
      <c r="A40" s="466" t="s">
        <v>1893</v>
      </c>
      <c r="B40" s="828"/>
      <c r="C40" s="422"/>
      <c r="D40" s="831"/>
      <c r="E40" s="602"/>
      <c r="F40" s="819"/>
      <c r="G40" s="819"/>
      <c r="H40" s="822"/>
      <c r="I40" s="825"/>
      <c r="J40" s="825"/>
      <c r="K40" s="813"/>
      <c r="L40" s="813"/>
      <c r="M40" s="816"/>
      <c r="N40" s="154"/>
      <c r="O40" s="154"/>
      <c r="P40" s="154"/>
      <c r="Q40" s="154"/>
      <c r="R40" s="152" t="str">
        <f t="shared" si="1"/>
        <v>https://dati.anticorruzione.it/superset/dashboard/dettaglio_cig/?cig=B86DD5FE72</v>
      </c>
      <c r="S40" s="248"/>
    </row>
    <row r="41" spans="1:19" ht="21.05" customHeight="1" x14ac:dyDescent="0.25">
      <c r="A41" s="466" t="s">
        <v>1781</v>
      </c>
      <c r="B41" s="828"/>
      <c r="C41" s="422"/>
      <c r="D41" s="831"/>
      <c r="E41" s="602"/>
      <c r="F41" s="819"/>
      <c r="G41" s="819"/>
      <c r="H41" s="822"/>
      <c r="I41" s="825"/>
      <c r="J41" s="825"/>
      <c r="K41" s="813"/>
      <c r="L41" s="813"/>
      <c r="M41" s="816"/>
      <c r="N41" s="154"/>
      <c r="O41" s="154"/>
      <c r="P41" s="154"/>
      <c r="Q41" s="154"/>
      <c r="R41" s="152" t="str">
        <f t="shared" si="1"/>
        <v>https://dati.anticorruzione.it/superset/dashboard/dettaglio_cig/?cig=B86DD60F45</v>
      </c>
      <c r="S41" s="248"/>
    </row>
    <row r="42" spans="1:19" ht="21.05" customHeight="1" x14ac:dyDescent="0.25">
      <c r="A42" s="466" t="s">
        <v>1782</v>
      </c>
      <c r="B42" s="829"/>
      <c r="C42" s="423"/>
      <c r="D42" s="832"/>
      <c r="E42" s="564"/>
      <c r="F42" s="820"/>
      <c r="G42" s="820"/>
      <c r="H42" s="823"/>
      <c r="I42" s="826"/>
      <c r="J42" s="826"/>
      <c r="K42" s="814"/>
      <c r="L42" s="814"/>
      <c r="M42" s="817"/>
      <c r="N42" s="154"/>
      <c r="O42" s="154"/>
      <c r="P42" s="154"/>
      <c r="Q42" s="154"/>
      <c r="R42" s="152" t="str">
        <f t="shared" si="1"/>
        <v>https://dati.anticorruzione.it/superset/dashboard/dettaglio_cig/?cig= B86DD6101D</v>
      </c>
      <c r="S42" s="248"/>
    </row>
    <row r="43" spans="1:19" ht="76.75" customHeight="1" x14ac:dyDescent="0.25">
      <c r="A43" s="466" t="s">
        <v>1762</v>
      </c>
      <c r="B43" s="470" t="s">
        <v>26</v>
      </c>
      <c r="C43" s="423" t="s">
        <v>1720</v>
      </c>
      <c r="D43" s="135" t="s">
        <v>1470</v>
      </c>
      <c r="E43" s="95" t="s">
        <v>1763</v>
      </c>
      <c r="F43" s="135" t="s">
        <v>1722</v>
      </c>
      <c r="G43" s="135" t="s">
        <v>1722</v>
      </c>
      <c r="H43" s="136" t="s">
        <v>1723</v>
      </c>
      <c r="I43" s="427">
        <v>2600</v>
      </c>
      <c r="J43" s="427">
        <v>2860</v>
      </c>
      <c r="K43" s="137">
        <v>45980</v>
      </c>
      <c r="L43" s="137">
        <v>46022</v>
      </c>
      <c r="M43" s="138">
        <v>0</v>
      </c>
      <c r="N43" s="154"/>
      <c r="O43" s="154"/>
      <c r="P43" s="154"/>
      <c r="Q43" s="154"/>
      <c r="R43" s="152" t="str">
        <f t="shared" ref="R43:R58" si="2">HYPERLINK(CONCATENATE("https://dati.anticorruzione.it/superset/dashboard/dettaglio_cig/?cig=",A43),CONCATENATE("https://dati.anticorruzione.it/superset/dashboard/dettaglio_cig/?cig=",A43))</f>
        <v>https://dati.anticorruzione.it/superset/dashboard/dettaglio_cig/?cig=B8849C2207</v>
      </c>
      <c r="S43" s="248"/>
    </row>
    <row r="44" spans="1:19" ht="36.700000000000003" customHeight="1" x14ac:dyDescent="0.25">
      <c r="A44" s="466" t="s">
        <v>1756</v>
      </c>
      <c r="B44" s="833" t="s">
        <v>26</v>
      </c>
      <c r="C44" s="835" t="s">
        <v>1757</v>
      </c>
      <c r="D44" s="135" t="s">
        <v>1470</v>
      </c>
      <c r="E44" s="563" t="s">
        <v>1758</v>
      </c>
      <c r="F44" s="818" t="s">
        <v>1759</v>
      </c>
      <c r="G44" s="818" t="s">
        <v>1759</v>
      </c>
      <c r="H44" s="821" t="s">
        <v>1760</v>
      </c>
      <c r="I44" s="824">
        <v>1912</v>
      </c>
      <c r="J44" s="824">
        <v>2332.64</v>
      </c>
      <c r="K44" s="812">
        <v>45980</v>
      </c>
      <c r="L44" s="812">
        <v>46022</v>
      </c>
      <c r="M44" s="815">
        <v>0</v>
      </c>
      <c r="N44" s="154"/>
      <c r="O44" s="154"/>
      <c r="P44" s="154"/>
      <c r="Q44" s="154"/>
      <c r="R44" s="152" t="str">
        <f t="shared" si="2"/>
        <v>https://dati.anticorruzione.it/superset/dashboard/dettaglio_cig/?cig=B91D47E0EC</v>
      </c>
      <c r="S44" s="248"/>
    </row>
    <row r="45" spans="1:19" ht="47.25" customHeight="1" x14ac:dyDescent="0.25">
      <c r="A45" s="466" t="s">
        <v>1892</v>
      </c>
      <c r="B45" s="834"/>
      <c r="C45" s="836"/>
      <c r="D45" s="135" t="s">
        <v>1470</v>
      </c>
      <c r="E45" s="564"/>
      <c r="F45" s="820"/>
      <c r="G45" s="820"/>
      <c r="H45" s="823"/>
      <c r="I45" s="826"/>
      <c r="J45" s="826"/>
      <c r="K45" s="814"/>
      <c r="L45" s="814"/>
      <c r="M45" s="817"/>
      <c r="N45" s="154"/>
      <c r="O45" s="154"/>
      <c r="P45" s="154"/>
      <c r="Q45" s="154"/>
      <c r="R45" s="152" t="str">
        <f t="shared" si="2"/>
        <v>https://dati.anticorruzione.it/superset/dashboard/dettaglio_cig/?cig= B925440EC0</v>
      </c>
      <c r="S45" s="248"/>
    </row>
    <row r="46" spans="1:19" ht="69.8" customHeight="1" x14ac:dyDescent="0.25">
      <c r="A46" s="466" t="s">
        <v>1752</v>
      </c>
      <c r="B46" s="470" t="s">
        <v>26</v>
      </c>
      <c r="C46" s="163" t="s">
        <v>1753</v>
      </c>
      <c r="D46" s="135" t="s">
        <v>1470</v>
      </c>
      <c r="E46" s="95" t="s">
        <v>1754</v>
      </c>
      <c r="F46" s="135" t="s">
        <v>1755</v>
      </c>
      <c r="G46" s="135" t="s">
        <v>1755</v>
      </c>
      <c r="H46" s="136" t="s">
        <v>1563</v>
      </c>
      <c r="I46" s="427">
        <v>11305</v>
      </c>
      <c r="J46" s="427">
        <v>13792.1</v>
      </c>
      <c r="K46" s="137">
        <v>45980</v>
      </c>
      <c r="L46" s="137">
        <v>46022</v>
      </c>
      <c r="M46" s="138">
        <v>0</v>
      </c>
      <c r="N46" s="154"/>
      <c r="O46" s="154"/>
      <c r="P46" s="154"/>
      <c r="Q46" s="154"/>
      <c r="R46" s="152" t="str">
        <f t="shared" si="2"/>
        <v>https://dati.anticorruzione.it/superset/dashboard/dettaglio_cig/?cig=B920F9B90F</v>
      </c>
      <c r="S46" s="248"/>
    </row>
    <row r="47" spans="1:19" ht="62.45" customHeight="1" x14ac:dyDescent="0.25">
      <c r="A47" s="466" t="s">
        <v>588</v>
      </c>
      <c r="B47" s="470" t="s">
        <v>26</v>
      </c>
      <c r="C47" s="163" t="s">
        <v>1939</v>
      </c>
      <c r="D47" s="135" t="s">
        <v>499</v>
      </c>
      <c r="E47" s="95" t="s">
        <v>1750</v>
      </c>
      <c r="F47" s="135" t="s">
        <v>1751</v>
      </c>
      <c r="G47" s="135" t="s">
        <v>1751</v>
      </c>
      <c r="H47" s="136" t="s">
        <v>227</v>
      </c>
      <c r="I47" s="427">
        <v>2592</v>
      </c>
      <c r="J47" s="427">
        <v>3162.24</v>
      </c>
      <c r="K47" s="137">
        <v>45980</v>
      </c>
      <c r="L47" s="137">
        <v>46022</v>
      </c>
      <c r="M47" s="138">
        <v>0</v>
      </c>
      <c r="N47" s="154"/>
      <c r="O47" s="154"/>
      <c r="P47" s="154"/>
      <c r="Q47" s="154"/>
      <c r="R47" s="152" t="str">
        <f t="shared" si="2"/>
        <v>https://dati.anticorruzione.it/superset/dashboard/dettaglio_cig/?cig=B68C9D4150</v>
      </c>
      <c r="S47" s="248"/>
    </row>
    <row r="48" spans="1:19" ht="100.55" customHeight="1" x14ac:dyDescent="0.25">
      <c r="A48" s="466" t="s">
        <v>446</v>
      </c>
      <c r="B48" s="470" t="s">
        <v>26</v>
      </c>
      <c r="C48" s="163" t="s">
        <v>1891</v>
      </c>
      <c r="D48" s="135" t="s">
        <v>499</v>
      </c>
      <c r="E48" s="95" t="s">
        <v>1749</v>
      </c>
      <c r="F48" s="135" t="s">
        <v>448</v>
      </c>
      <c r="G48" s="135" t="s">
        <v>448</v>
      </c>
      <c r="H48" s="136" t="s">
        <v>449</v>
      </c>
      <c r="I48" s="427">
        <v>8403</v>
      </c>
      <c r="J48" s="427">
        <v>10251.66</v>
      </c>
      <c r="K48" s="137">
        <v>45980</v>
      </c>
      <c r="L48" s="137">
        <v>46022</v>
      </c>
      <c r="M48" s="138">
        <v>0</v>
      </c>
      <c r="N48" s="154"/>
      <c r="O48" s="154"/>
      <c r="P48" s="154"/>
      <c r="Q48" s="154"/>
      <c r="R48" s="152" t="str">
        <f t="shared" si="2"/>
        <v>https://dati.anticorruzione.it/superset/dashboard/dettaglio_cig/?cig=B5D691DB54</v>
      </c>
      <c r="S48" s="248"/>
    </row>
    <row r="49" spans="1:19" ht="63" customHeight="1" x14ac:dyDescent="0.25">
      <c r="A49" s="466" t="s">
        <v>1745</v>
      </c>
      <c r="B49" s="470" t="s">
        <v>26</v>
      </c>
      <c r="C49" s="163" t="s">
        <v>1746</v>
      </c>
      <c r="D49" s="135" t="s">
        <v>1470</v>
      </c>
      <c r="E49" s="95" t="s">
        <v>1747</v>
      </c>
      <c r="F49" s="135" t="s">
        <v>48</v>
      </c>
      <c r="G49" s="135" t="s">
        <v>48</v>
      </c>
      <c r="H49" s="136" t="s">
        <v>1748</v>
      </c>
      <c r="I49" s="427">
        <v>48450</v>
      </c>
      <c r="J49" s="427">
        <v>5910.9</v>
      </c>
      <c r="K49" s="137">
        <v>45980</v>
      </c>
      <c r="L49" s="137">
        <v>46022</v>
      </c>
      <c r="M49" s="138">
        <v>869.25</v>
      </c>
      <c r="N49" s="154"/>
      <c r="O49" s="154"/>
      <c r="P49" s="154"/>
      <c r="Q49" s="154"/>
      <c r="R49" s="152" t="str">
        <f t="shared" si="2"/>
        <v>https://dati.anticorruzione.it/superset/dashboard/dettaglio_cig/?cig=B906881187</v>
      </c>
      <c r="S49" s="248"/>
    </row>
    <row r="50" spans="1:19" ht="70.5" customHeight="1" x14ac:dyDescent="0.25">
      <c r="A50" s="466" t="s">
        <v>1740</v>
      </c>
      <c r="B50" s="470" t="s">
        <v>26</v>
      </c>
      <c r="C50" s="163" t="s">
        <v>1741</v>
      </c>
      <c r="D50" s="135" t="s">
        <v>1470</v>
      </c>
      <c r="E50" s="95" t="s">
        <v>1742</v>
      </c>
      <c r="F50" s="135" t="s">
        <v>1743</v>
      </c>
      <c r="G50" s="135" t="s">
        <v>1743</v>
      </c>
      <c r="H50" s="136" t="s">
        <v>1744</v>
      </c>
      <c r="I50" s="427">
        <v>4399.26</v>
      </c>
      <c r="J50" s="427">
        <v>5367.1</v>
      </c>
      <c r="K50" s="137">
        <v>45980</v>
      </c>
      <c r="L50" s="137">
        <v>46022</v>
      </c>
      <c r="M50" s="138">
        <v>0</v>
      </c>
      <c r="N50" s="154"/>
      <c r="O50" s="154"/>
      <c r="P50" s="154"/>
      <c r="Q50" s="154"/>
      <c r="R50" s="152" t="str">
        <f t="shared" si="2"/>
        <v>https://dati.anticorruzione.it/superset/dashboard/dettaglio_cig/?cig=B919B9495E</v>
      </c>
      <c r="S50" s="248"/>
    </row>
    <row r="51" spans="1:19" ht="99" customHeight="1" x14ac:dyDescent="0.25">
      <c r="A51" s="466" t="s">
        <v>1735</v>
      </c>
      <c r="B51" s="470" t="s">
        <v>26</v>
      </c>
      <c r="C51" s="163" t="s">
        <v>1736</v>
      </c>
      <c r="D51" s="135" t="s">
        <v>1470</v>
      </c>
      <c r="E51" s="95" t="s">
        <v>1737</v>
      </c>
      <c r="F51" s="135" t="s">
        <v>1738</v>
      </c>
      <c r="G51" s="135" t="s">
        <v>1738</v>
      </c>
      <c r="H51" s="136" t="s">
        <v>1739</v>
      </c>
      <c r="I51" s="427">
        <v>26016</v>
      </c>
      <c r="J51" s="427">
        <v>27056.639999999999</v>
      </c>
      <c r="K51" s="137">
        <v>45980</v>
      </c>
      <c r="L51" s="137">
        <v>46344</v>
      </c>
      <c r="M51" s="138">
        <v>0</v>
      </c>
      <c r="N51" s="154"/>
      <c r="O51" s="154"/>
      <c r="P51" s="154"/>
      <c r="Q51" s="154"/>
      <c r="R51" s="152" t="str">
        <f t="shared" si="2"/>
        <v>https://dati.anticorruzione.it/superset/dashboard/dettaglio_cig/?cig=B8D128241E</v>
      </c>
      <c r="S51" s="248"/>
    </row>
    <row r="52" spans="1:19" ht="71.45" customHeight="1" x14ac:dyDescent="0.25">
      <c r="A52" s="466" t="s">
        <v>1732</v>
      </c>
      <c r="B52" s="470" t="s">
        <v>26</v>
      </c>
      <c r="C52" s="163" t="s">
        <v>1733</v>
      </c>
      <c r="D52" s="135" t="s">
        <v>1470</v>
      </c>
      <c r="E52" s="95" t="s">
        <v>1734</v>
      </c>
      <c r="F52" s="135" t="s">
        <v>106</v>
      </c>
      <c r="G52" s="135" t="s">
        <v>106</v>
      </c>
      <c r="H52" s="136" t="s">
        <v>329</v>
      </c>
      <c r="I52" s="427">
        <v>6240</v>
      </c>
      <c r="J52" s="427">
        <v>6489.6</v>
      </c>
      <c r="K52" s="137">
        <v>45931</v>
      </c>
      <c r="L52" s="137">
        <v>46295</v>
      </c>
      <c r="M52" s="138">
        <v>0</v>
      </c>
      <c r="N52" s="154"/>
      <c r="O52" s="154"/>
      <c r="P52" s="154"/>
      <c r="Q52" s="154"/>
      <c r="R52" s="152" t="str">
        <f t="shared" si="2"/>
        <v>https://dati.anticorruzione.it/superset/dashboard/dettaglio_cig/?cig=B9256D938A</v>
      </c>
      <c r="S52" s="248"/>
    </row>
    <row r="53" spans="1:19" ht="73.55" customHeight="1" x14ac:dyDescent="0.25">
      <c r="A53" s="466" t="s">
        <v>1729</v>
      </c>
      <c r="B53" s="470" t="s">
        <v>26</v>
      </c>
      <c r="C53" s="163" t="s">
        <v>1730</v>
      </c>
      <c r="D53" s="135" t="s">
        <v>1470</v>
      </c>
      <c r="E53" s="95" t="s">
        <v>1731</v>
      </c>
      <c r="F53" s="135" t="s">
        <v>633</v>
      </c>
      <c r="G53" s="135" t="s">
        <v>633</v>
      </c>
      <c r="H53" s="136" t="s">
        <v>634</v>
      </c>
      <c r="I53" s="427">
        <v>12000</v>
      </c>
      <c r="J53" s="427">
        <v>12480</v>
      </c>
      <c r="K53" s="137">
        <v>45980</v>
      </c>
      <c r="L53" s="137">
        <v>46022</v>
      </c>
      <c r="M53" s="138">
        <v>0</v>
      </c>
      <c r="N53" s="154"/>
      <c r="O53" s="154"/>
      <c r="P53" s="154"/>
      <c r="Q53" s="154"/>
      <c r="R53" s="152" t="str">
        <f t="shared" si="2"/>
        <v>https://dati.anticorruzione.it/superset/dashboard/dettaglio_cig/?cig=B92879F350</v>
      </c>
      <c r="S53" s="248"/>
    </row>
    <row r="54" spans="1:19" ht="66.05" customHeight="1" x14ac:dyDescent="0.25">
      <c r="A54" s="466" t="s">
        <v>1724</v>
      </c>
      <c r="B54" s="470" t="s">
        <v>26</v>
      </c>
      <c r="C54" s="163" t="s">
        <v>1725</v>
      </c>
      <c r="D54" s="135" t="s">
        <v>1470</v>
      </c>
      <c r="E54" s="95" t="s">
        <v>1726</v>
      </c>
      <c r="F54" s="135" t="s">
        <v>1727</v>
      </c>
      <c r="G54" s="135" t="s">
        <v>1727</v>
      </c>
      <c r="H54" s="136" t="s">
        <v>1728</v>
      </c>
      <c r="I54" s="427">
        <v>931.5</v>
      </c>
      <c r="J54" s="427">
        <v>1136.43</v>
      </c>
      <c r="K54" s="137">
        <v>45985</v>
      </c>
      <c r="L54" s="137">
        <v>46022</v>
      </c>
      <c r="M54" s="138">
        <v>0</v>
      </c>
      <c r="N54" s="154"/>
      <c r="O54" s="154"/>
      <c r="P54" s="154"/>
      <c r="Q54" s="154"/>
      <c r="R54" s="152" t="str">
        <f t="shared" si="2"/>
        <v>https://dati.anticorruzione.it/superset/dashboard/dettaglio_cig/?cig=B9211BA928</v>
      </c>
      <c r="S54" s="248"/>
    </row>
    <row r="55" spans="1:19" ht="78.8" customHeight="1" x14ac:dyDescent="0.25">
      <c r="A55" s="466" t="s">
        <v>1719</v>
      </c>
      <c r="B55" s="470" t="s">
        <v>26</v>
      </c>
      <c r="C55" s="163" t="s">
        <v>1720</v>
      </c>
      <c r="D55" s="135" t="s">
        <v>1470</v>
      </c>
      <c r="E55" s="95" t="s">
        <v>1721</v>
      </c>
      <c r="F55" s="135" t="s">
        <v>1722</v>
      </c>
      <c r="G55" s="135" t="s">
        <v>1722</v>
      </c>
      <c r="H55" s="136" t="s">
        <v>1723</v>
      </c>
      <c r="I55" s="427">
        <v>2600</v>
      </c>
      <c r="J55" s="427">
        <v>2860</v>
      </c>
      <c r="K55" s="137">
        <v>45985</v>
      </c>
      <c r="L55" s="137">
        <v>46022</v>
      </c>
      <c r="M55" s="138">
        <v>0</v>
      </c>
      <c r="N55" s="154"/>
      <c r="O55" s="154"/>
      <c r="P55" s="154"/>
      <c r="Q55" s="154"/>
      <c r="R55" s="152" t="str">
        <f t="shared" si="2"/>
        <v>https://dati.anticorruzione.it/superset/dashboard/dettaglio_cig/?cig=B91CE40A33</v>
      </c>
      <c r="S55" s="248"/>
    </row>
    <row r="56" spans="1:19" ht="66.05" customHeight="1" x14ac:dyDescent="0.25">
      <c r="A56" s="466" t="s">
        <v>1714</v>
      </c>
      <c r="B56" s="470" t="s">
        <v>26</v>
      </c>
      <c r="C56" s="163" t="s">
        <v>1715</v>
      </c>
      <c r="D56" s="135" t="s">
        <v>1470</v>
      </c>
      <c r="E56" s="95" t="s">
        <v>1716</v>
      </c>
      <c r="F56" s="135" t="s">
        <v>1717</v>
      </c>
      <c r="G56" s="135" t="s">
        <v>1717</v>
      </c>
      <c r="H56" s="136" t="s">
        <v>1718</v>
      </c>
      <c r="I56" s="427">
        <v>984</v>
      </c>
      <c r="J56" s="427">
        <v>1200.48</v>
      </c>
      <c r="K56" s="137">
        <v>45988</v>
      </c>
      <c r="L56" s="137">
        <v>46022</v>
      </c>
      <c r="M56" s="138">
        <v>0</v>
      </c>
      <c r="N56" s="154"/>
      <c r="O56" s="154"/>
      <c r="P56" s="154"/>
      <c r="Q56" s="154"/>
      <c r="R56" s="152" t="str">
        <f t="shared" si="2"/>
        <v>https://dati.anticorruzione.it/superset/dashboard/dettaglio_cig/?cig=B932177803</v>
      </c>
      <c r="S56" s="248"/>
    </row>
    <row r="57" spans="1:19" ht="76.150000000000006" customHeight="1" x14ac:dyDescent="0.25">
      <c r="A57" s="466" t="s">
        <v>1447</v>
      </c>
      <c r="B57" s="470" t="s">
        <v>26</v>
      </c>
      <c r="C57" s="163" t="s">
        <v>1711</v>
      </c>
      <c r="D57" s="135" t="s">
        <v>1470</v>
      </c>
      <c r="E57" s="95" t="s">
        <v>1712</v>
      </c>
      <c r="F57" s="135" t="s">
        <v>1713</v>
      </c>
      <c r="G57" s="135" t="s">
        <v>1713</v>
      </c>
      <c r="H57" s="136" t="s">
        <v>1451</v>
      </c>
      <c r="I57" s="427">
        <v>138846.39999999999</v>
      </c>
      <c r="J57" s="427">
        <v>169392.6</v>
      </c>
      <c r="K57" s="137">
        <v>45988</v>
      </c>
      <c r="L57" s="137">
        <v>46022</v>
      </c>
      <c r="M57" s="138">
        <v>82496.399999999994</v>
      </c>
      <c r="N57" s="153"/>
      <c r="O57" s="154"/>
      <c r="P57" s="154"/>
      <c r="Q57" s="154"/>
      <c r="R57" s="152" t="str">
        <f t="shared" si="2"/>
        <v>https://dati.anticorruzione.it/superset/dashboard/dettaglio_cig/?cig=B85D8DC34E</v>
      </c>
      <c r="S57" s="248"/>
    </row>
    <row r="58" spans="1:19" ht="76.150000000000006" customHeight="1" x14ac:dyDescent="0.25">
      <c r="A58" s="466" t="s">
        <v>1707</v>
      </c>
      <c r="B58" s="470" t="s">
        <v>26</v>
      </c>
      <c r="C58" s="163" t="s">
        <v>1708</v>
      </c>
      <c r="D58" s="135" t="s">
        <v>1470</v>
      </c>
      <c r="E58" s="95" t="s">
        <v>1709</v>
      </c>
      <c r="F58" s="135" t="s">
        <v>1710</v>
      </c>
      <c r="G58" s="135" t="s">
        <v>1710</v>
      </c>
      <c r="H58" s="136" t="s">
        <v>464</v>
      </c>
      <c r="I58" s="427">
        <v>4442.5</v>
      </c>
      <c r="J58" s="427">
        <v>4620.2</v>
      </c>
      <c r="K58" s="137">
        <v>45988</v>
      </c>
      <c r="L58" s="137">
        <v>46022</v>
      </c>
      <c r="M58" s="138">
        <v>0</v>
      </c>
      <c r="N58" s="17"/>
      <c r="O58" s="17"/>
      <c r="P58" s="17"/>
      <c r="Q58" s="18"/>
      <c r="R58" s="152" t="str">
        <f t="shared" si="2"/>
        <v>https://dati.anticorruzione.it/superset/dashboard/dettaglio_cig/?cig=B91543C970</v>
      </c>
      <c r="S58" s="22"/>
    </row>
    <row r="59" spans="1:19" ht="65.25" customHeight="1" x14ac:dyDescent="0.25">
      <c r="A59" s="466" t="s">
        <v>1702</v>
      </c>
      <c r="B59" s="470" t="s">
        <v>26</v>
      </c>
      <c r="C59" s="163" t="s">
        <v>1703</v>
      </c>
      <c r="D59" s="135" t="s">
        <v>1470</v>
      </c>
      <c r="E59" s="95" t="s">
        <v>1704</v>
      </c>
      <c r="F59" s="135" t="s">
        <v>1705</v>
      </c>
      <c r="G59" s="135" t="s">
        <v>1705</v>
      </c>
      <c r="H59" s="136" t="s">
        <v>1706</v>
      </c>
      <c r="I59" s="427">
        <v>4900</v>
      </c>
      <c r="J59" s="427">
        <v>5978</v>
      </c>
      <c r="K59" s="137">
        <v>45988</v>
      </c>
      <c r="L59" s="137">
        <v>46352</v>
      </c>
      <c r="M59" s="138">
        <v>3346.46</v>
      </c>
      <c r="N59" s="160"/>
      <c r="O59" s="160"/>
      <c r="P59" s="160"/>
      <c r="Q59" s="161"/>
      <c r="R59" s="152" t="str">
        <f t="shared" ref="R59" si="3">HYPERLINK(CONCATENATE("https://dati.anticorruzione.it/superset/dashboard/dettaglio_cig/?cig=",A59),CONCATENATE("https://dati.anticorruzione.it/superset/dashboard/dettaglio_cig/?cig=",A59))</f>
        <v>https://dati.anticorruzione.it/superset/dashboard/dettaglio_cig/?cig=B942D10C1F</v>
      </c>
      <c r="S59" s="342"/>
    </row>
    <row r="60" spans="1:19" ht="94.75" customHeight="1" x14ac:dyDescent="0.25">
      <c r="A60" s="464" t="s">
        <v>1885</v>
      </c>
      <c r="B60" s="470" t="s">
        <v>1400</v>
      </c>
      <c r="C60" s="163" t="s">
        <v>1886</v>
      </c>
      <c r="D60" s="135" t="s">
        <v>1470</v>
      </c>
      <c r="E60" s="95" t="s">
        <v>1887</v>
      </c>
      <c r="F60" s="162" t="s">
        <v>1888</v>
      </c>
      <c r="G60" s="162" t="s">
        <v>1888</v>
      </c>
      <c r="H60" s="165" t="s">
        <v>1889</v>
      </c>
      <c r="I60" s="425">
        <v>52925</v>
      </c>
      <c r="J60" s="425">
        <v>55042</v>
      </c>
      <c r="K60" s="166">
        <v>45924</v>
      </c>
      <c r="L60" s="166">
        <v>46288</v>
      </c>
      <c r="M60" s="138">
        <v>2714.4</v>
      </c>
      <c r="N60" s="154"/>
      <c r="O60" s="154"/>
      <c r="P60" s="154"/>
      <c r="Q60" s="154"/>
      <c r="R60" s="152" t="str">
        <f t="shared" ref="R60" si="4">HYPERLINK(CONCATENATE("https://dati.anticorruzione.it/superset/dashboard/dettaglio_cig/?cig=",A60),CONCATENATE("https://dati.anticorruzione.it/superset/dashboard/dettaglio_cig/?cig=",A60))</f>
        <v>https://dati.anticorruzione.it/superset/dashboard/dettaglio_cig/?cig= B8E1BE9873</v>
      </c>
      <c r="S60" s="248"/>
    </row>
    <row r="61" spans="1:19" ht="105.8" customHeight="1" x14ac:dyDescent="0.25">
      <c r="A61" s="464" t="s">
        <v>1881</v>
      </c>
      <c r="B61" s="470" t="s">
        <v>1400</v>
      </c>
      <c r="C61" s="163" t="s">
        <v>1882</v>
      </c>
      <c r="D61" s="162" t="s">
        <v>496</v>
      </c>
      <c r="E61" s="95" t="s">
        <v>1883</v>
      </c>
      <c r="F61" s="162" t="s">
        <v>1884</v>
      </c>
      <c r="G61" s="162" t="s">
        <v>1884</v>
      </c>
      <c r="H61" s="165" t="s">
        <v>149</v>
      </c>
      <c r="I61" s="425">
        <v>106800</v>
      </c>
      <c r="J61" s="425">
        <v>130296</v>
      </c>
      <c r="K61" s="166">
        <v>45931</v>
      </c>
      <c r="L61" s="166">
        <v>46111</v>
      </c>
      <c r="M61" s="138">
        <v>0</v>
      </c>
      <c r="N61" s="154"/>
      <c r="O61" s="154"/>
      <c r="P61" s="154"/>
      <c r="Q61" s="154"/>
      <c r="R61" s="152" t="str">
        <f t="shared" ref="R61:R71" si="5">HYPERLINK(CONCATENATE("https://dati.anticorruzione.it/superset/dashboard/dettaglio_cig/?cig=",A61),CONCATENATE("https://dati.anticorruzione.it/superset/dashboard/dettaglio_cig/?cig=",A61))</f>
        <v>https://dati.anticorruzione.it/superset/dashboard/dettaglio_cig/?cig=B8FFF43847</v>
      </c>
      <c r="S61" s="248"/>
    </row>
    <row r="62" spans="1:19" ht="78.8" customHeight="1" x14ac:dyDescent="0.25">
      <c r="A62" s="464" t="s">
        <v>1876</v>
      </c>
      <c r="B62" s="470" t="s">
        <v>1400</v>
      </c>
      <c r="C62" s="163" t="s">
        <v>1877</v>
      </c>
      <c r="D62" s="135" t="s">
        <v>1470</v>
      </c>
      <c r="E62" s="95" t="s">
        <v>1878</v>
      </c>
      <c r="F62" s="162" t="s">
        <v>1879</v>
      </c>
      <c r="G62" s="162" t="s">
        <v>1879</v>
      </c>
      <c r="H62" s="165" t="s">
        <v>1880</v>
      </c>
      <c r="I62" s="425">
        <v>138702.72</v>
      </c>
      <c r="J62" s="425">
        <v>145637.85999999999</v>
      </c>
      <c r="K62" s="166">
        <v>45974</v>
      </c>
      <c r="L62" s="166">
        <v>46022</v>
      </c>
      <c r="M62" s="138">
        <v>0</v>
      </c>
      <c r="N62" s="154"/>
      <c r="O62" s="154"/>
      <c r="P62" s="154"/>
      <c r="Q62" s="154"/>
      <c r="R62" s="152" t="str">
        <f t="shared" si="5"/>
        <v>https://dati.anticorruzione.it/superset/dashboard/dettaglio_cig/?cig=B8F1E49037</v>
      </c>
      <c r="S62" s="248"/>
    </row>
    <row r="63" spans="1:19" ht="57.75" customHeight="1" x14ac:dyDescent="0.25">
      <c r="A63" s="467" t="s">
        <v>1901</v>
      </c>
      <c r="B63" s="833" t="s">
        <v>1400</v>
      </c>
      <c r="C63" s="849" t="s">
        <v>1869</v>
      </c>
      <c r="D63" s="852" t="s">
        <v>496</v>
      </c>
      <c r="E63" s="563" t="s">
        <v>1871</v>
      </c>
      <c r="F63" s="845" t="s">
        <v>1872</v>
      </c>
      <c r="G63" s="845" t="s">
        <v>1902</v>
      </c>
      <c r="H63" s="856" t="s">
        <v>1903</v>
      </c>
      <c r="I63" s="859">
        <v>253662.66399999999</v>
      </c>
      <c r="J63" s="859">
        <v>309468.45</v>
      </c>
      <c r="K63" s="862">
        <v>45974</v>
      </c>
      <c r="L63" s="862">
        <v>46022</v>
      </c>
      <c r="M63" s="815">
        <v>0</v>
      </c>
      <c r="N63" s="154"/>
      <c r="O63" s="154"/>
      <c r="P63" s="154"/>
      <c r="Q63" s="154"/>
      <c r="R63" s="152" t="str">
        <f t="shared" si="5"/>
        <v xml:space="preserve">https://dati.anticorruzione.it/superset/dashboard/dettaglio_cig/?cig=B909B477CF </v>
      </c>
      <c r="S63" s="248"/>
    </row>
    <row r="64" spans="1:19" ht="57.75" customHeight="1" x14ac:dyDescent="0.25">
      <c r="A64" s="467" t="s">
        <v>1873</v>
      </c>
      <c r="B64" s="840"/>
      <c r="C64" s="850"/>
      <c r="D64" s="853"/>
      <c r="E64" s="602"/>
      <c r="F64" s="846"/>
      <c r="G64" s="846"/>
      <c r="H64" s="857"/>
      <c r="I64" s="860"/>
      <c r="J64" s="860"/>
      <c r="K64" s="863"/>
      <c r="L64" s="863"/>
      <c r="M64" s="816"/>
      <c r="N64" s="154"/>
      <c r="O64" s="154"/>
      <c r="P64" s="154"/>
      <c r="Q64" s="154"/>
      <c r="R64" s="152" t="str">
        <f t="shared" si="5"/>
        <v>https://dati.anticorruzione.it/superset/dashboard/dettaglio_cig/?cig=B909B11B3E</v>
      </c>
      <c r="S64" s="248"/>
    </row>
    <row r="65" spans="1:19" ht="57.75" customHeight="1" x14ac:dyDescent="0.25">
      <c r="A65" s="467" t="s">
        <v>1904</v>
      </c>
      <c r="B65" s="840"/>
      <c r="C65" s="850"/>
      <c r="D65" s="853"/>
      <c r="E65" s="602"/>
      <c r="F65" s="846"/>
      <c r="G65" s="846"/>
      <c r="H65" s="857"/>
      <c r="I65" s="860"/>
      <c r="J65" s="860"/>
      <c r="K65" s="863"/>
      <c r="L65" s="863"/>
      <c r="M65" s="816"/>
      <c r="N65" s="154"/>
      <c r="O65" s="154"/>
      <c r="P65" s="154"/>
      <c r="Q65" s="154"/>
      <c r="R65" s="152" t="str">
        <f t="shared" si="5"/>
        <v>https://dati.anticorruzione.it/superset/dashboard/dettaglio_cig/?cig=B909A17CEF</v>
      </c>
      <c r="S65" s="248"/>
    </row>
    <row r="66" spans="1:19" ht="57.75" customHeight="1" x14ac:dyDescent="0.3">
      <c r="A66" s="468" t="s">
        <v>1905</v>
      </c>
      <c r="B66" s="834"/>
      <c r="C66" s="851"/>
      <c r="D66" s="854"/>
      <c r="E66" s="564"/>
      <c r="F66" s="855"/>
      <c r="G66" s="855"/>
      <c r="H66" s="858"/>
      <c r="I66" s="861"/>
      <c r="J66" s="861"/>
      <c r="K66" s="864"/>
      <c r="L66" s="864"/>
      <c r="M66" s="817"/>
      <c r="N66" s="154"/>
      <c r="O66" s="154"/>
      <c r="P66" s="154"/>
      <c r="Q66" s="154"/>
      <c r="R66" s="152" t="str">
        <f t="shared" si="5"/>
        <v>https://dati.anticorruzione.it/superset/dashboard/dettaglio_cig/?cig=
B909A1B040</v>
      </c>
      <c r="S66" s="248"/>
    </row>
    <row r="67" spans="1:19" ht="108.7" customHeight="1" x14ac:dyDescent="0.25">
      <c r="A67" s="464" t="s">
        <v>1862</v>
      </c>
      <c r="B67" s="470" t="s">
        <v>1400</v>
      </c>
      <c r="C67" s="163" t="s">
        <v>1864</v>
      </c>
      <c r="D67" s="135" t="s">
        <v>1470</v>
      </c>
      <c r="E67" s="95" t="s">
        <v>1865</v>
      </c>
      <c r="F67" s="162" t="s">
        <v>1866</v>
      </c>
      <c r="G67" s="162" t="s">
        <v>1866</v>
      </c>
      <c r="H67" s="165" t="s">
        <v>1867</v>
      </c>
      <c r="I67" s="425">
        <v>139000</v>
      </c>
      <c r="J67" s="425">
        <v>169580</v>
      </c>
      <c r="K67" s="166">
        <v>45980</v>
      </c>
      <c r="L67" s="166">
        <v>46387</v>
      </c>
      <c r="M67" s="138">
        <v>0</v>
      </c>
      <c r="N67" s="154"/>
      <c r="O67" s="154"/>
      <c r="P67" s="154"/>
      <c r="Q67" s="154"/>
      <c r="R67" s="152" t="str">
        <f t="shared" si="5"/>
        <v>https://dati.anticorruzione.it/superset/dashboard/dettaglio_cig/?cig=B90F74D87C</v>
      </c>
      <c r="S67" s="248"/>
    </row>
    <row r="68" spans="1:19" ht="78.099999999999994" customHeight="1" x14ac:dyDescent="0.25">
      <c r="A68" s="464" t="s">
        <v>1853</v>
      </c>
      <c r="B68" s="833" t="s">
        <v>26</v>
      </c>
      <c r="C68" s="835" t="s">
        <v>1899</v>
      </c>
      <c r="D68" s="818" t="s">
        <v>1313</v>
      </c>
      <c r="E68" s="563" t="s">
        <v>1855</v>
      </c>
      <c r="F68" s="845" t="s">
        <v>1856</v>
      </c>
      <c r="G68" s="845" t="s">
        <v>1857</v>
      </c>
      <c r="H68" s="856" t="s">
        <v>1900</v>
      </c>
      <c r="I68" s="859">
        <v>105130</v>
      </c>
      <c r="J68" s="859">
        <v>128258.6</v>
      </c>
      <c r="K68" s="862">
        <v>45989</v>
      </c>
      <c r="L68" s="862" t="s">
        <v>1858</v>
      </c>
      <c r="M68" s="815">
        <v>0</v>
      </c>
      <c r="N68" s="154"/>
      <c r="O68" s="154"/>
      <c r="P68" s="154"/>
      <c r="Q68" s="154"/>
      <c r="R68" s="152" t="str">
        <f t="shared" si="5"/>
        <v>https://dati.anticorruzione.it/superset/dashboard/dettaglio_cig/?cig=B82ABFC50D</v>
      </c>
      <c r="S68" s="248"/>
    </row>
    <row r="69" spans="1:19" ht="44.45" customHeight="1" x14ac:dyDescent="0.25">
      <c r="A69" s="464" t="s">
        <v>1859</v>
      </c>
      <c r="B69" s="840"/>
      <c r="C69" s="842"/>
      <c r="D69" s="819"/>
      <c r="E69" s="602"/>
      <c r="F69" s="846"/>
      <c r="G69" s="846"/>
      <c r="H69" s="857"/>
      <c r="I69" s="860"/>
      <c r="J69" s="860"/>
      <c r="K69" s="863"/>
      <c r="L69" s="863"/>
      <c r="M69" s="816"/>
      <c r="N69" s="154"/>
      <c r="O69" s="154"/>
      <c r="P69" s="154"/>
      <c r="Q69" s="154"/>
      <c r="R69" s="268" t="str">
        <f t="shared" si="5"/>
        <v>https://dati.anticorruzione.it/superset/dashboard/dettaglio_cig/?cig=B82ABFD5E0</v>
      </c>
      <c r="S69" s="248"/>
    </row>
    <row r="70" spans="1:19" ht="44.45" customHeight="1" x14ac:dyDescent="0.25">
      <c r="A70" s="464" t="s">
        <v>1860</v>
      </c>
      <c r="B70" s="840"/>
      <c r="C70" s="842"/>
      <c r="D70" s="819"/>
      <c r="E70" s="602"/>
      <c r="F70" s="846"/>
      <c r="G70" s="846"/>
      <c r="H70" s="857"/>
      <c r="I70" s="860"/>
      <c r="J70" s="860"/>
      <c r="K70" s="863"/>
      <c r="L70" s="863"/>
      <c r="M70" s="816"/>
      <c r="N70" s="154"/>
      <c r="O70" s="154"/>
      <c r="P70" s="154"/>
      <c r="Q70" s="154"/>
      <c r="R70" s="152" t="str">
        <f t="shared" si="5"/>
        <v>https://dati.anticorruzione.it/superset/dashboard/dettaglio_cig/?cig= B82ABFE6B3</v>
      </c>
      <c r="S70" s="248"/>
    </row>
    <row r="71" spans="1:19" ht="44.45" customHeight="1" thickBot="1" x14ac:dyDescent="0.3">
      <c r="A71" s="464" t="s">
        <v>1861</v>
      </c>
      <c r="B71" s="841"/>
      <c r="C71" s="843"/>
      <c r="D71" s="844"/>
      <c r="E71" s="759"/>
      <c r="F71" s="847"/>
      <c r="G71" s="847"/>
      <c r="H71" s="865"/>
      <c r="I71" s="866"/>
      <c r="J71" s="866"/>
      <c r="K71" s="867"/>
      <c r="L71" s="867"/>
      <c r="M71" s="848"/>
      <c r="N71" s="212"/>
      <c r="O71" s="212"/>
      <c r="P71" s="212"/>
      <c r="Q71" s="212"/>
      <c r="R71" s="255" t="str">
        <f t="shared" si="5"/>
        <v>https://dati.anticorruzione.it/superset/dashboard/dettaglio_cig/?cig=B82ABFF786</v>
      </c>
      <c r="S71" s="338"/>
    </row>
  </sheetData>
  <mergeCells count="61">
    <mergeCell ref="C1:F1"/>
    <mergeCell ref="C3:F3"/>
    <mergeCell ref="C4:F4"/>
    <mergeCell ref="K68:K71"/>
    <mergeCell ref="L68:L71"/>
    <mergeCell ref="K44:K45"/>
    <mergeCell ref="L44:L45"/>
    <mergeCell ref="C2:D2"/>
    <mergeCell ref="J68:J71"/>
    <mergeCell ref="G15:G23"/>
    <mergeCell ref="H15:H23"/>
    <mergeCell ref="I15:I23"/>
    <mergeCell ref="M68:M71"/>
    <mergeCell ref="B63:B66"/>
    <mergeCell ref="C63:C66"/>
    <mergeCell ref="D63:D66"/>
    <mergeCell ref="E63:E66"/>
    <mergeCell ref="F63:F66"/>
    <mergeCell ref="G63:G66"/>
    <mergeCell ref="H63:H66"/>
    <mergeCell ref="I63:I66"/>
    <mergeCell ref="J63:J66"/>
    <mergeCell ref="K63:K66"/>
    <mergeCell ref="L63:L66"/>
    <mergeCell ref="M63:M66"/>
    <mergeCell ref="G68:G71"/>
    <mergeCell ref="H68:H71"/>
    <mergeCell ref="I68:I71"/>
    <mergeCell ref="B68:B71"/>
    <mergeCell ref="C68:C71"/>
    <mergeCell ref="D68:D71"/>
    <mergeCell ref="E68:E71"/>
    <mergeCell ref="F68:F71"/>
    <mergeCell ref="B15:B23"/>
    <mergeCell ref="D15:D23"/>
    <mergeCell ref="E15:E23"/>
    <mergeCell ref="F15:F23"/>
    <mergeCell ref="M15:M23"/>
    <mergeCell ref="K15:K23"/>
    <mergeCell ref="L15:L23"/>
    <mergeCell ref="J15:J23"/>
    <mergeCell ref="B29:B42"/>
    <mergeCell ref="D29:D42"/>
    <mergeCell ref="E29:E42"/>
    <mergeCell ref="F29:F42"/>
    <mergeCell ref="M44:M45"/>
    <mergeCell ref="E44:E45"/>
    <mergeCell ref="F44:F45"/>
    <mergeCell ref="G44:G45"/>
    <mergeCell ref="H44:H45"/>
    <mergeCell ref="I44:I45"/>
    <mergeCell ref="J44:J45"/>
    <mergeCell ref="B44:B45"/>
    <mergeCell ref="C44:C45"/>
    <mergeCell ref="L29:L42"/>
    <mergeCell ref="M29:M42"/>
    <mergeCell ref="G29:G42"/>
    <mergeCell ref="H29:H42"/>
    <mergeCell ref="I29:I42"/>
    <mergeCell ref="J29:J42"/>
    <mergeCell ref="K29:K42"/>
  </mergeCells>
  <hyperlinks>
    <hyperlink ref="Q5" r:id="rId1" xr:uid="{00000000-0004-0000-0B00-000000000000}"/>
    <hyperlink ref="E6" r:id="rId2" xr:uid="{278AC472-281F-4EED-AE86-727A7FE4E92C}"/>
    <hyperlink ref="E7" r:id="rId3" xr:uid="{38EBBE35-3FF4-440E-99FB-2811CEDDE8D9}"/>
    <hyperlink ref="E8" r:id="rId4" xr:uid="{214410AE-D5B5-4C9F-AF3B-337BA3C6CD85}"/>
    <hyperlink ref="E10" r:id="rId5" xr:uid="{A1BB0FE0-4C5B-4DC6-842D-BE7D515F67A0}"/>
    <hyperlink ref="E11" r:id="rId6" xr:uid="{0375641E-3EB6-4593-958B-B2F17C0FCCD5}"/>
    <hyperlink ref="E12" r:id="rId7" xr:uid="{AB7DE9EC-395E-44BF-AF5C-A8211B42D0FD}"/>
    <hyperlink ref="E13" r:id="rId8" xr:uid="{BEDABBB4-B6D1-426E-85E1-678EC5007220}"/>
    <hyperlink ref="E14" r:id="rId9" xr:uid="{834524BA-C80D-4EF7-8653-28034D21D2A5}"/>
    <hyperlink ref="E15:E23" r:id="rId10" display="Det.  1149 del 12/11/2025" xr:uid="{63D6C97E-6FE0-4BD7-AF27-D148F2A2D0FA}"/>
    <hyperlink ref="E24" r:id="rId11" xr:uid="{19A1405D-0B17-4485-BD17-F4F346851FC2}"/>
    <hyperlink ref="E25" r:id="rId12" xr:uid="{5AEA969A-5AA2-4F06-B7BD-2B024A53D4F5}"/>
    <hyperlink ref="E26" r:id="rId13" xr:uid="{0BD4A6FE-B8E9-4365-B68A-D7DD5BD8C6A2}"/>
    <hyperlink ref="E27" r:id="rId14" xr:uid="{A0D2C32C-CADB-4C5B-88F4-F4B08E863CC5}"/>
    <hyperlink ref="E28" r:id="rId15" xr:uid="{2BE31987-4F2F-4B3B-B96D-C366B2CDC951}"/>
    <hyperlink ref="E29:E42" r:id="rId16" display="Det.  1171 del 18/11/2025" xr:uid="{3918EBF5-4491-4F65-A7C8-0B6BCC7BE336}"/>
    <hyperlink ref="E44:E45" r:id="rId17" display="Det.  1175 del 19/11/2025" xr:uid="{74A31609-343F-487A-828F-97F1CC0BA7BA}"/>
    <hyperlink ref="E46" r:id="rId18" xr:uid="{F9B1D315-0BDA-40B4-8645-D93D44515A26}"/>
    <hyperlink ref="E47" r:id="rId19" xr:uid="{9108B4D0-6C74-43D5-B816-34CE138A7436}"/>
    <hyperlink ref="E48" r:id="rId20" xr:uid="{032B628D-E58A-4660-A56F-52C539AEC420}"/>
    <hyperlink ref="E49" r:id="rId21" xr:uid="{EA409E39-100A-496A-87F6-15B1CA8C751F}"/>
    <hyperlink ref="E50" r:id="rId22" xr:uid="{102E6726-034B-49FA-BECC-A31D061BDE45}"/>
    <hyperlink ref="E51" r:id="rId23" xr:uid="{A0C72492-3983-4309-8035-20316D9E4F9E}"/>
    <hyperlink ref="E52" r:id="rId24" xr:uid="{EFC33BC2-625C-4207-9D64-6B2DF6A5E45B}"/>
    <hyperlink ref="E53" r:id="rId25" xr:uid="{BAD1AAAC-7B13-4ECE-9235-F61A00026CD7}"/>
    <hyperlink ref="E54" r:id="rId26" xr:uid="{4FF9071F-4AA3-4DAC-B68E-D47D308901B5}"/>
    <hyperlink ref="E55" r:id="rId27" xr:uid="{74F49026-4F79-4BF5-92B1-BC2C90D5DA16}"/>
    <hyperlink ref="E58" r:id="rId28" xr:uid="{122CFABE-2D23-4043-ABCA-EBDE66ABCD8D}"/>
    <hyperlink ref="E59" r:id="rId29" xr:uid="{6D2F3C76-AC83-4E64-AD49-2AC6DA6D24E6}"/>
    <hyperlink ref="E57" r:id="rId30" xr:uid="{0BE46A07-B569-433C-ACA2-AEBA8EB1790D}"/>
    <hyperlink ref="E56" r:id="rId31" xr:uid="{D0E5E887-7F18-4036-A70E-958A3C643508}"/>
    <hyperlink ref="E60" r:id="rId32" xr:uid="{BCDCB967-2079-402C-819D-B03FE0EF5AED}"/>
    <hyperlink ref="E61" r:id="rId33" xr:uid="{39D1E28C-EC67-4F5C-A275-B98EDAE96652}"/>
    <hyperlink ref="E62" r:id="rId34" xr:uid="{7DB207B5-7D63-419C-B7D1-86E4454B79A5}"/>
    <hyperlink ref="E63:E66" r:id="rId35" display="Del. C. S.  515 del 13/11/2025" xr:uid="{A5558559-E0FC-4D27-B83C-379BA3A1ED1F}"/>
    <hyperlink ref="E67" r:id="rId36" xr:uid="{052BE0A2-95C9-4DB7-9BD8-7B2A8933E96D}"/>
    <hyperlink ref="E68:E71" r:id="rId37" display="Del. C. S.  562 del 28/11/2025" xr:uid="{F7F35FBA-24EE-403E-A697-9B491A048ED4}"/>
    <hyperlink ref="E9" r:id="rId38" xr:uid="{96835B1A-FD89-4342-9146-E6942A4A530C}"/>
    <hyperlink ref="E43" r:id="rId39" xr:uid="{5042FECA-FC71-4750-880F-A96AC93CE902}"/>
  </hyperlinks>
  <pageMargins left="0.39370078740157483" right="0.39370078740157483" top="0.39370078740157483" bottom="0" header="0" footer="0.59055118110236227"/>
  <pageSetup paperSize="9" scale="70" orientation="landscape" r:id="rId40"/>
  <drawing r:id="rId4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S36"/>
  <sheetViews>
    <sheetView zoomScale="70" zoomScaleNormal="70" workbookViewId="0">
      <selection activeCell="C4" sqref="C4:F4"/>
    </sheetView>
  </sheetViews>
  <sheetFormatPr defaultColWidth="33.59765625" defaultRowHeight="13.85" x14ac:dyDescent="0.25"/>
  <cols>
    <col min="1" max="1" width="28.59765625" style="139" customWidth="1"/>
    <col min="2" max="2" width="31.8984375" style="140" customWidth="1"/>
    <col min="3" max="3" width="103.69921875" style="339" customWidth="1"/>
    <col min="4" max="4" width="30.69921875" style="140" customWidth="1"/>
    <col min="5" max="5" width="38.69921875" style="139" customWidth="1"/>
    <col min="6" max="6" width="70.69921875" style="140" customWidth="1"/>
    <col min="7" max="7" width="35.69921875" style="168" customWidth="1"/>
    <col min="8" max="8" width="20.3984375" style="155" customWidth="1"/>
    <col min="9" max="9" width="30.69921875" style="156" customWidth="1"/>
    <col min="10" max="10" width="29.69921875" style="157" customWidth="1"/>
    <col min="11" max="12" width="34.69921875" style="140" customWidth="1"/>
    <col min="13" max="13" width="29.69921875" style="140" customWidth="1"/>
    <col min="14" max="14" width="39.8984375" style="140" customWidth="1"/>
    <col min="15" max="15" width="65.3984375" style="140" customWidth="1"/>
    <col min="16" max="16" width="60.09765625" style="140" customWidth="1"/>
    <col min="17" max="17" width="33.59765625" style="140"/>
    <col min="18" max="18" width="84.3984375" style="140" customWidth="1"/>
    <col min="19" max="16384" width="33.59765625" style="140"/>
  </cols>
  <sheetData>
    <row r="1" spans="1:19" ht="97.5" customHeight="1" thickBot="1" x14ac:dyDescent="0.3">
      <c r="A1" s="170"/>
      <c r="B1" s="171"/>
      <c r="C1" s="553" t="s">
        <v>15</v>
      </c>
      <c r="D1" s="554"/>
      <c r="E1" s="554"/>
      <c r="F1" s="555"/>
      <c r="G1" s="259"/>
      <c r="H1" s="260"/>
      <c r="I1" s="278"/>
      <c r="J1" s="279"/>
      <c r="K1" s="262"/>
      <c r="L1" s="262"/>
      <c r="M1" s="262"/>
      <c r="N1" s="171"/>
      <c r="O1" s="280"/>
      <c r="P1" s="171"/>
      <c r="Q1" s="171"/>
      <c r="R1" s="171"/>
      <c r="S1" s="281"/>
    </row>
    <row r="2" spans="1:19" ht="36.700000000000003" customHeight="1" x14ac:dyDescent="0.25">
      <c r="A2" s="180"/>
      <c r="B2" s="144"/>
      <c r="C2" s="558"/>
      <c r="D2" s="558"/>
      <c r="E2" s="558"/>
      <c r="F2" s="558"/>
      <c r="G2" s="141"/>
      <c r="H2" s="142"/>
      <c r="I2" s="143"/>
      <c r="J2" s="282"/>
      <c r="K2" s="144"/>
      <c r="L2" s="144"/>
      <c r="M2" s="144"/>
      <c r="O2" s="283"/>
      <c r="S2" s="284"/>
    </row>
    <row r="3" spans="1:19" ht="42.8" customHeight="1" x14ac:dyDescent="0.25">
      <c r="A3" s="180"/>
      <c r="C3" s="556" t="s">
        <v>16</v>
      </c>
      <c r="D3" s="556"/>
      <c r="E3" s="556"/>
      <c r="F3" s="556"/>
      <c r="G3" s="139"/>
      <c r="H3" s="145"/>
      <c r="I3" s="146"/>
      <c r="J3" s="285"/>
      <c r="K3" s="147"/>
      <c r="L3" s="147"/>
      <c r="M3" s="144"/>
      <c r="O3" s="283"/>
      <c r="S3" s="284"/>
    </row>
    <row r="4" spans="1:19" ht="70.5" customHeight="1" x14ac:dyDescent="0.25">
      <c r="A4" s="180"/>
      <c r="C4" s="557" t="s">
        <v>555</v>
      </c>
      <c r="D4" s="557"/>
      <c r="E4" s="557"/>
      <c r="F4" s="557"/>
      <c r="G4" s="139"/>
      <c r="H4" s="145"/>
      <c r="I4" s="146"/>
      <c r="J4" s="282"/>
      <c r="K4" s="144"/>
      <c r="L4" s="144"/>
      <c r="M4" s="144"/>
      <c r="N4" s="40" t="s">
        <v>511</v>
      </c>
      <c r="O4" s="43" t="s">
        <v>512</v>
      </c>
      <c r="P4" s="11" t="s">
        <v>513</v>
      </c>
      <c r="Q4" s="11" t="s">
        <v>514</v>
      </c>
      <c r="S4" s="284"/>
    </row>
    <row r="5" spans="1:19" ht="70.349999999999994" customHeight="1" thickBot="1" x14ac:dyDescent="0.3">
      <c r="A5" s="20" t="s">
        <v>0</v>
      </c>
      <c r="B5" s="1" t="s">
        <v>1</v>
      </c>
      <c r="C5" s="1" t="s">
        <v>2</v>
      </c>
      <c r="D5" s="1" t="s">
        <v>3</v>
      </c>
      <c r="E5" s="1" t="s">
        <v>4</v>
      </c>
      <c r="F5" s="1" t="s">
        <v>5</v>
      </c>
      <c r="G5" s="1" t="s">
        <v>6</v>
      </c>
      <c r="H5" s="2" t="s">
        <v>7</v>
      </c>
      <c r="I5" s="14" t="s">
        <v>13</v>
      </c>
      <c r="J5" s="14" t="s">
        <v>8</v>
      </c>
      <c r="K5" s="1" t="s">
        <v>9</v>
      </c>
      <c r="L5" s="1" t="s">
        <v>10</v>
      </c>
      <c r="M5" s="1" t="s">
        <v>11</v>
      </c>
      <c r="N5" s="286" t="s">
        <v>515</v>
      </c>
      <c r="O5" s="287" t="s">
        <v>516</v>
      </c>
      <c r="P5" s="148" t="s">
        <v>517</v>
      </c>
      <c r="Q5" s="149" t="s">
        <v>518</v>
      </c>
      <c r="R5" s="21" t="s">
        <v>1035</v>
      </c>
      <c r="S5" s="81" t="s">
        <v>12</v>
      </c>
    </row>
    <row r="6" spans="1:19" ht="76.150000000000006" customHeight="1" thickTop="1" x14ac:dyDescent="0.3">
      <c r="A6" s="23" t="s">
        <v>159</v>
      </c>
      <c r="B6" s="273" t="s">
        <v>26</v>
      </c>
      <c r="C6" s="288" t="s">
        <v>160</v>
      </c>
      <c r="D6" s="92" t="s">
        <v>496</v>
      </c>
      <c r="E6" s="95" t="s">
        <v>161</v>
      </c>
      <c r="F6" s="4" t="s">
        <v>162</v>
      </c>
      <c r="G6" s="4" t="s">
        <v>162</v>
      </c>
      <c r="H6" s="5" t="s">
        <v>163</v>
      </c>
      <c r="I6" s="15">
        <v>1077459.74</v>
      </c>
      <c r="J6" s="15">
        <v>1150734.49</v>
      </c>
      <c r="K6" s="8">
        <v>45691</v>
      </c>
      <c r="L6" s="8">
        <v>45961</v>
      </c>
      <c r="M6" s="289">
        <v>0</v>
      </c>
      <c r="N6" s="42"/>
      <c r="O6" s="44"/>
      <c r="P6" s="12"/>
      <c r="Q6" s="13"/>
      <c r="R6" s="268" t="str">
        <f t="shared" ref="R6:R35" si="0">HYPERLINK(CONCATENATE("https://dati.anticorruzione.it/superset/dashboard/dettaglio_cig/?cig=",A6),CONCATENATE("https://dati.anticorruzione.it/superset/dashboard/dettaglio_cig/?cig=",A6))</f>
        <v>https://dati.anticorruzione.it/superset/dashboard/dettaglio_cig/?cig=A04A3A64EA</v>
      </c>
      <c r="S6" s="290"/>
    </row>
    <row r="7" spans="1:19" ht="79.2" customHeight="1" x14ac:dyDescent="0.3">
      <c r="A7" s="23" t="s">
        <v>154</v>
      </c>
      <c r="B7" s="273" t="s">
        <v>26</v>
      </c>
      <c r="C7" s="288" t="s">
        <v>155</v>
      </c>
      <c r="D7" s="92" t="s">
        <v>524</v>
      </c>
      <c r="E7" s="95" t="s">
        <v>156</v>
      </c>
      <c r="F7" s="4" t="s">
        <v>157</v>
      </c>
      <c r="G7" s="4" t="s">
        <v>157</v>
      </c>
      <c r="H7" s="5" t="s">
        <v>158</v>
      </c>
      <c r="I7" s="15">
        <v>19856.63</v>
      </c>
      <c r="J7" s="15">
        <v>19856.63</v>
      </c>
      <c r="K7" s="8">
        <v>45691</v>
      </c>
      <c r="L7" s="8">
        <v>46022</v>
      </c>
      <c r="M7" s="289">
        <v>0</v>
      </c>
      <c r="N7" s="291"/>
      <c r="O7" s="292"/>
      <c r="P7" s="150"/>
      <c r="Q7" s="151"/>
      <c r="R7" s="268" t="str">
        <f t="shared" si="0"/>
        <v>https://dati.anticorruzione.it/superset/dashboard/dettaglio_cig/?cig=ZD13BBD517</v>
      </c>
      <c r="S7" s="248"/>
    </row>
    <row r="8" spans="1:19" ht="90.7" customHeight="1" x14ac:dyDescent="0.25">
      <c r="A8" s="23" t="s">
        <v>279</v>
      </c>
      <c r="B8" s="273" t="s">
        <v>26</v>
      </c>
      <c r="C8" s="293" t="s">
        <v>280</v>
      </c>
      <c r="D8" s="92" t="s">
        <v>496</v>
      </c>
      <c r="E8" s="95" t="s">
        <v>281</v>
      </c>
      <c r="F8" s="294" t="s">
        <v>282</v>
      </c>
      <c r="G8" s="294" t="s">
        <v>282</v>
      </c>
      <c r="H8" s="295" t="s">
        <v>283</v>
      </c>
      <c r="I8" s="296">
        <v>3312110.84</v>
      </c>
      <c r="J8" s="296">
        <v>3477716.33</v>
      </c>
      <c r="K8" s="297">
        <v>45658</v>
      </c>
      <c r="L8" s="294" t="s">
        <v>284</v>
      </c>
      <c r="M8" s="298">
        <v>288556.78000000003</v>
      </c>
      <c r="N8" s="202"/>
      <c r="O8" s="299"/>
      <c r="P8" s="154"/>
      <c r="Q8" s="154"/>
      <c r="R8" s="268" t="str">
        <f t="shared" si="0"/>
        <v>https://dati.anticorruzione.it/superset/dashboard/dettaglio_cig/?cig=B5654D93F0</v>
      </c>
      <c r="S8" s="248"/>
    </row>
    <row r="9" spans="1:19" ht="60.8" customHeight="1" x14ac:dyDescent="0.25">
      <c r="A9" s="23" t="s">
        <v>275</v>
      </c>
      <c r="B9" s="273" t="s">
        <v>26</v>
      </c>
      <c r="C9" s="293" t="s">
        <v>276</v>
      </c>
      <c r="D9" s="92" t="s">
        <v>494</v>
      </c>
      <c r="E9" s="95" t="s">
        <v>277</v>
      </c>
      <c r="F9" s="294" t="s">
        <v>278</v>
      </c>
      <c r="G9" s="294" t="s">
        <v>278</v>
      </c>
      <c r="H9" s="295" t="s">
        <v>201</v>
      </c>
      <c r="I9" s="296">
        <v>118497.60000000001</v>
      </c>
      <c r="J9" s="296">
        <v>123237.5</v>
      </c>
      <c r="K9" s="297">
        <v>45717</v>
      </c>
      <c r="L9" s="297">
        <v>46081</v>
      </c>
      <c r="M9" s="298">
        <v>0</v>
      </c>
      <c r="N9" s="202"/>
      <c r="O9" s="299"/>
      <c r="P9" s="154"/>
      <c r="Q9" s="154"/>
      <c r="R9" s="268" t="str">
        <f t="shared" si="0"/>
        <v>https://dati.anticorruzione.it/superset/dashboard/dettaglio_cig/?cig=B54337E94A</v>
      </c>
      <c r="S9" s="248"/>
    </row>
    <row r="10" spans="1:19" ht="60.8" customHeight="1" x14ac:dyDescent="0.25">
      <c r="A10" s="23" t="s">
        <v>270</v>
      </c>
      <c r="B10" s="273" t="s">
        <v>26</v>
      </c>
      <c r="C10" s="293" t="s">
        <v>271</v>
      </c>
      <c r="D10" s="92" t="s">
        <v>496</v>
      </c>
      <c r="E10" s="95" t="s">
        <v>272</v>
      </c>
      <c r="F10" s="294" t="s">
        <v>273</v>
      </c>
      <c r="G10" s="294" t="s">
        <v>273</v>
      </c>
      <c r="H10" s="295" t="s">
        <v>274</v>
      </c>
      <c r="I10" s="296">
        <v>2280355.23</v>
      </c>
      <c r="J10" s="296">
        <v>2394372.9900000002</v>
      </c>
      <c r="K10" s="297">
        <v>45658</v>
      </c>
      <c r="L10" s="297">
        <v>45838</v>
      </c>
      <c r="M10" s="298">
        <v>0</v>
      </c>
      <c r="N10" s="202"/>
      <c r="O10" s="299"/>
      <c r="P10" s="154"/>
      <c r="Q10" s="154"/>
      <c r="R10" s="268" t="str">
        <f t="shared" si="0"/>
        <v>https://dati.anticorruzione.it/superset/dashboard/dettaglio_cig/?cig= B5B072E60E</v>
      </c>
      <c r="S10" s="248"/>
    </row>
    <row r="11" spans="1:19" ht="75.75" customHeight="1" x14ac:dyDescent="0.3">
      <c r="A11" s="23" t="s">
        <v>169</v>
      </c>
      <c r="B11" s="273" t="s">
        <v>26</v>
      </c>
      <c r="C11" s="288" t="s">
        <v>170</v>
      </c>
      <c r="D11" s="92" t="s">
        <v>494</v>
      </c>
      <c r="E11" s="95" t="s">
        <v>171</v>
      </c>
      <c r="F11" s="4" t="s">
        <v>172</v>
      </c>
      <c r="G11" s="4" t="s">
        <v>172</v>
      </c>
      <c r="H11" s="5" t="s">
        <v>173</v>
      </c>
      <c r="I11" s="15">
        <v>2360.37</v>
      </c>
      <c r="J11" s="15">
        <v>2879.65</v>
      </c>
      <c r="K11" s="8">
        <v>45691</v>
      </c>
      <c r="L11" s="8">
        <v>46022</v>
      </c>
      <c r="M11" s="289">
        <v>2879.65</v>
      </c>
      <c r="N11" s="300"/>
      <c r="O11" s="301"/>
      <c r="P11" s="302"/>
      <c r="Q11" s="302"/>
      <c r="R11" s="268" t="str">
        <f t="shared" si="0"/>
        <v>https://dati.anticorruzione.it/superset/dashboard/dettaglio_cig/?cig=B543948049</v>
      </c>
      <c r="S11" s="248"/>
    </row>
    <row r="12" spans="1:19" ht="76.150000000000006" customHeight="1" x14ac:dyDescent="0.3">
      <c r="A12" s="23" t="s">
        <v>164</v>
      </c>
      <c r="B12" s="273" t="s">
        <v>26</v>
      </c>
      <c r="C12" s="288" t="s">
        <v>165</v>
      </c>
      <c r="D12" s="92" t="s">
        <v>494</v>
      </c>
      <c r="E12" s="95" t="s">
        <v>166</v>
      </c>
      <c r="F12" s="4" t="s">
        <v>167</v>
      </c>
      <c r="G12" s="4" t="s">
        <v>167</v>
      </c>
      <c r="H12" s="5" t="s">
        <v>168</v>
      </c>
      <c r="I12" s="15">
        <v>16024.77</v>
      </c>
      <c r="J12" s="15">
        <v>17948.29</v>
      </c>
      <c r="K12" s="8">
        <v>45691</v>
      </c>
      <c r="L12" s="8">
        <v>46022</v>
      </c>
      <c r="M12" s="289">
        <v>2056.5700000000002</v>
      </c>
      <c r="N12" s="303"/>
      <c r="O12" s="304"/>
      <c r="P12" s="305"/>
      <c r="Q12" s="306"/>
      <c r="R12" s="268" t="str">
        <f t="shared" si="0"/>
        <v>https://dati.anticorruzione.it/superset/dashboard/dettaglio_cig/?cig=B56C7B4C0D</v>
      </c>
      <c r="S12" s="248"/>
    </row>
    <row r="13" spans="1:19" ht="75.75" customHeight="1" x14ac:dyDescent="0.3">
      <c r="A13" s="23" t="s">
        <v>174</v>
      </c>
      <c r="B13" s="273" t="s">
        <v>26</v>
      </c>
      <c r="C13" s="307" t="s">
        <v>175</v>
      </c>
      <c r="D13" s="92" t="s">
        <v>494</v>
      </c>
      <c r="E13" s="95" t="s">
        <v>176</v>
      </c>
      <c r="F13" s="4" t="s">
        <v>177</v>
      </c>
      <c r="G13" s="4" t="s">
        <v>177</v>
      </c>
      <c r="H13" s="5" t="s">
        <v>178</v>
      </c>
      <c r="I13" s="15">
        <v>41577.599999999999</v>
      </c>
      <c r="J13" s="15">
        <v>45735.360000000001</v>
      </c>
      <c r="K13" s="8">
        <v>45692</v>
      </c>
      <c r="L13" s="8">
        <v>46022</v>
      </c>
      <c r="M13" s="289">
        <v>7622.56</v>
      </c>
      <c r="N13" s="300"/>
      <c r="O13" s="301"/>
      <c r="P13" s="302"/>
      <c r="Q13" s="302"/>
      <c r="R13" s="268" t="str">
        <f t="shared" si="0"/>
        <v>https://dati.anticorruzione.it/superset/dashboard/dettaglio_cig/?cig=B57154E600</v>
      </c>
      <c r="S13" s="248"/>
    </row>
    <row r="14" spans="1:19" ht="75.75" customHeight="1" x14ac:dyDescent="0.3">
      <c r="A14" s="23" t="s">
        <v>179</v>
      </c>
      <c r="B14" s="273" t="s">
        <v>26</v>
      </c>
      <c r="C14" s="288" t="s">
        <v>180</v>
      </c>
      <c r="D14" s="92" t="s">
        <v>494</v>
      </c>
      <c r="E14" s="95" t="s">
        <v>181</v>
      </c>
      <c r="F14" s="4" t="s">
        <v>182</v>
      </c>
      <c r="G14" s="4" t="s">
        <v>182</v>
      </c>
      <c r="H14" s="5" t="s">
        <v>183</v>
      </c>
      <c r="I14" s="15">
        <v>75060.77</v>
      </c>
      <c r="J14" s="15">
        <v>91574.14</v>
      </c>
      <c r="K14" s="8">
        <v>45692</v>
      </c>
      <c r="L14" s="8">
        <v>46022</v>
      </c>
      <c r="M14" s="289">
        <v>7833.5</v>
      </c>
      <c r="N14" s="300"/>
      <c r="O14" s="301"/>
      <c r="P14" s="302"/>
      <c r="Q14" s="302"/>
      <c r="R14" s="268" t="str">
        <f t="shared" si="0"/>
        <v>https://dati.anticorruzione.it/superset/dashboard/dettaglio_cig/?cig=B5747AC677</v>
      </c>
      <c r="S14" s="248"/>
    </row>
    <row r="15" spans="1:19" ht="75.75" customHeight="1" x14ac:dyDescent="0.3">
      <c r="A15" s="23" t="s">
        <v>184</v>
      </c>
      <c r="B15" s="273" t="s">
        <v>26</v>
      </c>
      <c r="C15" s="293" t="s">
        <v>185</v>
      </c>
      <c r="D15" s="92" t="s">
        <v>494</v>
      </c>
      <c r="E15" s="95" t="s">
        <v>186</v>
      </c>
      <c r="F15" s="4" t="s">
        <v>187</v>
      </c>
      <c r="G15" s="4" t="s">
        <v>187</v>
      </c>
      <c r="H15" s="5" t="s">
        <v>188</v>
      </c>
      <c r="I15" s="15">
        <v>40510</v>
      </c>
      <c r="J15" s="15">
        <v>42130.400000000001</v>
      </c>
      <c r="K15" s="8">
        <v>45695</v>
      </c>
      <c r="L15" s="8">
        <v>46022</v>
      </c>
      <c r="M15" s="289">
        <v>0</v>
      </c>
      <c r="N15" s="300"/>
      <c r="O15" s="301"/>
      <c r="P15" s="302"/>
      <c r="Q15" s="302"/>
      <c r="R15" s="268" t="str">
        <f t="shared" si="0"/>
        <v>https://dati.anticorruzione.it/superset/dashboard/dettaglio_cig/?cig=B5845743C2</v>
      </c>
      <c r="S15" s="248"/>
    </row>
    <row r="16" spans="1:19" ht="60.8" customHeight="1" x14ac:dyDescent="0.25">
      <c r="A16" s="23" t="s">
        <v>290</v>
      </c>
      <c r="B16" s="273" t="s">
        <v>26</v>
      </c>
      <c r="C16" s="293" t="s">
        <v>291</v>
      </c>
      <c r="D16" s="92" t="s">
        <v>494</v>
      </c>
      <c r="E16" s="95" t="s">
        <v>292</v>
      </c>
      <c r="F16" s="294" t="s">
        <v>293</v>
      </c>
      <c r="G16" s="294" t="s">
        <v>293</v>
      </c>
      <c r="H16" s="295" t="s">
        <v>294</v>
      </c>
      <c r="I16" s="308">
        <v>84655.8</v>
      </c>
      <c r="J16" s="308">
        <v>93121.38</v>
      </c>
      <c r="K16" s="297">
        <v>45689</v>
      </c>
      <c r="L16" s="297">
        <v>45869</v>
      </c>
      <c r="M16" s="298">
        <v>55872.83</v>
      </c>
      <c r="N16" s="202"/>
      <c r="O16" s="299"/>
      <c r="P16" s="154"/>
      <c r="Q16" s="154"/>
      <c r="R16" s="268" t="str">
        <f t="shared" si="0"/>
        <v>https://dati.anticorruzione.it/superset/dashboard/dettaglio_cig/?cig=B58457B987</v>
      </c>
      <c r="S16" s="248"/>
    </row>
    <row r="17" spans="1:19" ht="60.8" customHeight="1" x14ac:dyDescent="0.25">
      <c r="A17" s="23" t="s">
        <v>285</v>
      </c>
      <c r="B17" s="273" t="s">
        <v>26</v>
      </c>
      <c r="C17" s="293" t="s">
        <v>286</v>
      </c>
      <c r="D17" s="92" t="s">
        <v>494</v>
      </c>
      <c r="E17" s="95" t="s">
        <v>287</v>
      </c>
      <c r="F17" s="294" t="s">
        <v>288</v>
      </c>
      <c r="G17" s="294" t="s">
        <v>288</v>
      </c>
      <c r="H17" s="295" t="s">
        <v>289</v>
      </c>
      <c r="I17" s="296">
        <v>1480.5</v>
      </c>
      <c r="J17" s="309">
        <v>1806.21</v>
      </c>
      <c r="K17" s="297">
        <v>45693</v>
      </c>
      <c r="L17" s="297">
        <v>46022</v>
      </c>
      <c r="M17" s="298">
        <v>0</v>
      </c>
      <c r="N17" s="202"/>
      <c r="O17" s="299"/>
      <c r="P17" s="154"/>
      <c r="Q17" s="154"/>
      <c r="R17" s="268" t="str">
        <f t="shared" si="0"/>
        <v>https://dati.anticorruzione.it/superset/dashboard/dettaglio_cig/?cig=B529CA9ECF</v>
      </c>
      <c r="S17" s="248"/>
    </row>
    <row r="18" spans="1:19" ht="66.75" customHeight="1" x14ac:dyDescent="0.3">
      <c r="A18" s="23" t="s">
        <v>213</v>
      </c>
      <c r="B18" s="273" t="s">
        <v>26</v>
      </c>
      <c r="C18" s="293" t="s">
        <v>214</v>
      </c>
      <c r="D18" s="92" t="s">
        <v>494</v>
      </c>
      <c r="E18" s="95" t="s">
        <v>215</v>
      </c>
      <c r="F18" s="4" t="s">
        <v>216</v>
      </c>
      <c r="G18" s="4" t="s">
        <v>216</v>
      </c>
      <c r="H18" s="5" t="s">
        <v>217</v>
      </c>
      <c r="I18" s="15">
        <v>428</v>
      </c>
      <c r="J18" s="15">
        <v>522.16</v>
      </c>
      <c r="K18" s="8">
        <v>45698</v>
      </c>
      <c r="L18" s="8">
        <v>46022</v>
      </c>
      <c r="M18" s="289">
        <v>0</v>
      </c>
      <c r="N18" s="202"/>
      <c r="O18" s="299"/>
      <c r="P18" s="154"/>
      <c r="Q18" s="154"/>
      <c r="R18" s="268" t="str">
        <f t="shared" si="0"/>
        <v>https://dati.anticorruzione.it/superset/dashboard/dettaglio_cig/?cig=B55604922F</v>
      </c>
      <c r="S18" s="248"/>
    </row>
    <row r="19" spans="1:19" ht="108" customHeight="1" x14ac:dyDescent="0.3">
      <c r="A19" s="23" t="s">
        <v>208</v>
      </c>
      <c r="B19" s="273" t="s">
        <v>26</v>
      </c>
      <c r="C19" s="293" t="s">
        <v>209</v>
      </c>
      <c r="D19" s="92" t="s">
        <v>494</v>
      </c>
      <c r="E19" s="95" t="s">
        <v>210</v>
      </c>
      <c r="F19" s="4" t="s">
        <v>211</v>
      </c>
      <c r="G19" s="4" t="s">
        <v>211</v>
      </c>
      <c r="H19" s="5" t="s">
        <v>212</v>
      </c>
      <c r="I19" s="15">
        <v>2536.8000000000002</v>
      </c>
      <c r="J19" s="15">
        <v>2638.2719999999999</v>
      </c>
      <c r="K19" s="8">
        <v>45702</v>
      </c>
      <c r="L19" s="8">
        <v>46022</v>
      </c>
      <c r="M19" s="289">
        <v>0</v>
      </c>
      <c r="N19" s="202"/>
      <c r="O19" s="299"/>
      <c r="P19" s="154"/>
      <c r="Q19" s="154"/>
      <c r="R19" s="268" t="str">
        <f t="shared" si="0"/>
        <v>https://dati.anticorruzione.it/superset/dashboard/dettaglio_cig/?cig= B59ADE55D8</v>
      </c>
      <c r="S19" s="248"/>
    </row>
    <row r="20" spans="1:19" ht="109.55" customHeight="1" x14ac:dyDescent="0.3">
      <c r="A20" s="23" t="s">
        <v>204</v>
      </c>
      <c r="B20" s="273" t="s">
        <v>26</v>
      </c>
      <c r="C20" s="293" t="s">
        <v>205</v>
      </c>
      <c r="D20" s="92" t="s">
        <v>498</v>
      </c>
      <c r="E20" s="95" t="s">
        <v>206</v>
      </c>
      <c r="F20" s="310" t="s">
        <v>521</v>
      </c>
      <c r="G20" s="4" t="s">
        <v>207</v>
      </c>
      <c r="H20" s="5" t="s">
        <v>124</v>
      </c>
      <c r="I20" s="15">
        <v>21546</v>
      </c>
      <c r="J20" s="15">
        <v>26286.12</v>
      </c>
      <c r="K20" s="8">
        <v>45702</v>
      </c>
      <c r="L20" s="8">
        <v>46022</v>
      </c>
      <c r="M20" s="289">
        <v>7510.32</v>
      </c>
      <c r="N20" s="202"/>
      <c r="O20" s="299"/>
      <c r="P20" s="154"/>
      <c r="Q20" s="154"/>
      <c r="R20" s="268" t="str">
        <f t="shared" si="0"/>
        <v>https://dati.anticorruzione.it/superset/dashboard/dettaglio_cig/?cig=B55A384D23</v>
      </c>
      <c r="S20" s="248"/>
    </row>
    <row r="21" spans="1:19" ht="75.75" customHeight="1" x14ac:dyDescent="0.3">
      <c r="A21" s="23" t="s">
        <v>202</v>
      </c>
      <c r="B21" s="273" t="s">
        <v>26</v>
      </c>
      <c r="C21" s="293" t="s">
        <v>203</v>
      </c>
      <c r="D21" s="92" t="s">
        <v>494</v>
      </c>
      <c r="E21" s="95" t="s">
        <v>523</v>
      </c>
      <c r="F21" s="4" t="s">
        <v>192</v>
      </c>
      <c r="G21" s="4" t="s">
        <v>192</v>
      </c>
      <c r="H21" s="5" t="s">
        <v>193</v>
      </c>
      <c r="I21" s="15">
        <v>31102.5</v>
      </c>
      <c r="J21" s="15">
        <v>32657.63</v>
      </c>
      <c r="K21" s="8">
        <v>45706</v>
      </c>
      <c r="L21" s="8">
        <v>46022</v>
      </c>
      <c r="M21" s="289">
        <v>0</v>
      </c>
      <c r="N21" s="202"/>
      <c r="O21" s="299"/>
      <c r="P21" s="154"/>
      <c r="Q21" s="154"/>
      <c r="R21" s="268" t="str">
        <f t="shared" si="0"/>
        <v>https://dati.anticorruzione.it/superset/dashboard/dettaglio_cig/?cig=B57F74C4A2</v>
      </c>
      <c r="S21" s="248"/>
    </row>
    <row r="22" spans="1:19" ht="75.75" customHeight="1" x14ac:dyDescent="0.3">
      <c r="A22" s="23" t="s">
        <v>197</v>
      </c>
      <c r="B22" s="273" t="s">
        <v>26</v>
      </c>
      <c r="C22" s="293" t="s">
        <v>198</v>
      </c>
      <c r="D22" s="92" t="s">
        <v>494</v>
      </c>
      <c r="E22" s="95" t="s">
        <v>199</v>
      </c>
      <c r="F22" s="4" t="s">
        <v>200</v>
      </c>
      <c r="G22" s="4" t="s">
        <v>200</v>
      </c>
      <c r="H22" s="5" t="s">
        <v>201</v>
      </c>
      <c r="I22" s="15">
        <v>1025</v>
      </c>
      <c r="J22" s="15">
        <v>1156</v>
      </c>
      <c r="K22" s="8">
        <v>45706</v>
      </c>
      <c r="L22" s="8">
        <v>46022</v>
      </c>
      <c r="M22" s="289">
        <v>0</v>
      </c>
      <c r="N22" s="311"/>
      <c r="O22" s="312"/>
      <c r="P22" s="313"/>
      <c r="Q22" s="313"/>
      <c r="R22" s="268" t="str">
        <f t="shared" si="0"/>
        <v>https://dati.anticorruzione.it/superset/dashboard/dettaglio_cig/?cig=B584704DD6</v>
      </c>
      <c r="S22" s="248"/>
    </row>
    <row r="23" spans="1:19" ht="75.75" customHeight="1" x14ac:dyDescent="0.3">
      <c r="A23" s="23" t="s">
        <v>194</v>
      </c>
      <c r="B23" s="273" t="s">
        <v>26</v>
      </c>
      <c r="C23" s="293" t="s">
        <v>195</v>
      </c>
      <c r="D23" s="92" t="s">
        <v>494</v>
      </c>
      <c r="E23" s="95" t="s">
        <v>196</v>
      </c>
      <c r="F23" s="4" t="s">
        <v>187</v>
      </c>
      <c r="G23" s="4" t="s">
        <v>187</v>
      </c>
      <c r="H23" s="5" t="s">
        <v>188</v>
      </c>
      <c r="I23" s="15">
        <v>9949.68</v>
      </c>
      <c r="J23" s="15">
        <v>10347.666999999999</v>
      </c>
      <c r="K23" s="8">
        <v>45708</v>
      </c>
      <c r="L23" s="8">
        <v>46022</v>
      </c>
      <c r="M23" s="289">
        <v>0</v>
      </c>
      <c r="N23" s="314"/>
      <c r="O23" s="315"/>
      <c r="P23" s="316"/>
      <c r="Q23" s="316"/>
      <c r="R23" s="268" t="str">
        <f t="shared" si="0"/>
        <v>https://dati.anticorruzione.it/superset/dashboard/dettaglio_cig/?cig=B57BABDB25</v>
      </c>
      <c r="S23" s="248"/>
    </row>
    <row r="24" spans="1:19" ht="75.75" customHeight="1" x14ac:dyDescent="0.3">
      <c r="A24" s="23" t="s">
        <v>189</v>
      </c>
      <c r="B24" s="273" t="s">
        <v>26</v>
      </c>
      <c r="C24" s="293" t="s">
        <v>190</v>
      </c>
      <c r="D24" s="92" t="s">
        <v>494</v>
      </c>
      <c r="E24" s="95" t="s">
        <v>191</v>
      </c>
      <c r="F24" s="4" t="s">
        <v>192</v>
      </c>
      <c r="G24" s="4" t="s">
        <v>192</v>
      </c>
      <c r="H24" s="5" t="s">
        <v>193</v>
      </c>
      <c r="I24" s="15">
        <v>499</v>
      </c>
      <c r="J24" s="15">
        <v>523.95000000000005</v>
      </c>
      <c r="K24" s="8">
        <v>45708</v>
      </c>
      <c r="L24" s="8">
        <v>46022</v>
      </c>
      <c r="M24" s="289">
        <v>0</v>
      </c>
      <c r="N24" s="300"/>
      <c r="O24" s="301"/>
      <c r="P24" s="302"/>
      <c r="Q24" s="302"/>
      <c r="R24" s="268" t="str">
        <f t="shared" si="0"/>
        <v>https://dati.anticorruzione.it/superset/dashboard/dettaglio_cig/?cig=B5B88A4BB1</v>
      </c>
      <c r="S24" s="248"/>
    </row>
    <row r="25" spans="1:19" ht="107.45" customHeight="1" x14ac:dyDescent="0.25">
      <c r="A25" s="23" t="s">
        <v>264</v>
      </c>
      <c r="B25" s="273" t="s">
        <v>26</v>
      </c>
      <c r="C25" s="293" t="s">
        <v>265</v>
      </c>
      <c r="D25" s="92" t="s">
        <v>498</v>
      </c>
      <c r="E25" s="95" t="s">
        <v>266</v>
      </c>
      <c r="F25" s="310" t="s">
        <v>267</v>
      </c>
      <c r="G25" s="294" t="s">
        <v>268</v>
      </c>
      <c r="H25" s="295" t="s">
        <v>269</v>
      </c>
      <c r="I25" s="308">
        <v>5194</v>
      </c>
      <c r="J25" s="308">
        <v>5713.4</v>
      </c>
      <c r="K25" s="297">
        <v>45712</v>
      </c>
      <c r="L25" s="297">
        <v>46022</v>
      </c>
      <c r="M25" s="317">
        <v>1078</v>
      </c>
      <c r="N25" s="202"/>
      <c r="O25" s="299"/>
      <c r="P25" s="154"/>
      <c r="Q25" s="154"/>
      <c r="R25" s="268" t="str">
        <f t="shared" si="0"/>
        <v>https://dati.anticorruzione.it/superset/dashboard/dettaglio_cig/?cig=B55C530698</v>
      </c>
      <c r="S25" s="248"/>
    </row>
    <row r="26" spans="1:19" ht="83.25" customHeight="1" x14ac:dyDescent="0.25">
      <c r="A26" s="23" t="s">
        <v>258</v>
      </c>
      <c r="B26" s="318" t="s">
        <v>26</v>
      </c>
      <c r="C26" s="319" t="s">
        <v>259</v>
      </c>
      <c r="D26" s="92" t="s">
        <v>498</v>
      </c>
      <c r="E26" s="94" t="s">
        <v>260</v>
      </c>
      <c r="F26" s="320" t="s">
        <v>261</v>
      </c>
      <c r="G26" s="321" t="s">
        <v>262</v>
      </c>
      <c r="H26" s="322" t="s">
        <v>263</v>
      </c>
      <c r="I26" s="323">
        <v>50000</v>
      </c>
      <c r="J26" s="323">
        <v>55000</v>
      </c>
      <c r="K26" s="324">
        <v>45712</v>
      </c>
      <c r="L26" s="324">
        <v>46022</v>
      </c>
      <c r="M26" s="317">
        <v>0</v>
      </c>
      <c r="N26" s="202"/>
      <c r="O26" s="299"/>
      <c r="P26" s="154"/>
      <c r="Q26" s="154"/>
      <c r="R26" s="268" t="str">
        <f t="shared" si="0"/>
        <v>https://dati.anticorruzione.it/superset/dashboard/dettaglio_cig/?cig=B55C5E9F40</v>
      </c>
      <c r="S26" s="248"/>
    </row>
    <row r="27" spans="1:19" ht="84.75" customHeight="1" x14ac:dyDescent="0.25">
      <c r="A27" s="23" t="s">
        <v>253</v>
      </c>
      <c r="B27" s="273" t="s">
        <v>26</v>
      </c>
      <c r="C27" s="293" t="s">
        <v>254</v>
      </c>
      <c r="D27" s="92" t="s">
        <v>498</v>
      </c>
      <c r="E27" s="95" t="s">
        <v>255</v>
      </c>
      <c r="F27" s="310" t="s">
        <v>256</v>
      </c>
      <c r="G27" s="294" t="s">
        <v>257</v>
      </c>
      <c r="H27" s="295" t="s">
        <v>77</v>
      </c>
      <c r="I27" s="296">
        <v>14424.2</v>
      </c>
      <c r="J27" s="296">
        <v>17597.53</v>
      </c>
      <c r="K27" s="297">
        <v>45714</v>
      </c>
      <c r="L27" s="297">
        <v>46022</v>
      </c>
      <c r="M27" s="298">
        <v>0</v>
      </c>
      <c r="N27" s="202"/>
      <c r="O27" s="299"/>
      <c r="P27" s="154"/>
      <c r="Q27" s="154"/>
      <c r="R27" s="268" t="str">
        <f t="shared" si="0"/>
        <v>https://dati.anticorruzione.it/superset/dashboard/dettaglio_cig/?cig=B5A966B840</v>
      </c>
      <c r="S27" s="248"/>
    </row>
    <row r="28" spans="1:19" ht="84.75" customHeight="1" x14ac:dyDescent="0.25">
      <c r="A28" s="23" t="s">
        <v>248</v>
      </c>
      <c r="B28" s="273" t="s">
        <v>26</v>
      </c>
      <c r="C28" s="293" t="s">
        <v>249</v>
      </c>
      <c r="D28" s="92" t="s">
        <v>494</v>
      </c>
      <c r="E28" s="95" t="s">
        <v>250</v>
      </c>
      <c r="F28" s="294" t="s">
        <v>251</v>
      </c>
      <c r="G28" s="310" t="s">
        <v>251</v>
      </c>
      <c r="H28" s="295" t="s">
        <v>252</v>
      </c>
      <c r="I28" s="296">
        <v>94605</v>
      </c>
      <c r="J28" s="296">
        <v>104065.5</v>
      </c>
      <c r="K28" s="297">
        <v>45658</v>
      </c>
      <c r="L28" s="297">
        <v>46022</v>
      </c>
      <c r="M28" s="298">
        <v>0</v>
      </c>
      <c r="N28" s="202"/>
      <c r="O28" s="299"/>
      <c r="P28" s="154"/>
      <c r="Q28" s="154"/>
      <c r="R28" s="268" t="str">
        <f t="shared" si="0"/>
        <v>https://dati.anticorruzione.it/superset/dashboard/dettaglio_cig/?cig=B5B611AAC1</v>
      </c>
      <c r="S28" s="248"/>
    </row>
    <row r="29" spans="1:19" ht="84.75" customHeight="1" x14ac:dyDescent="0.25">
      <c r="A29" s="23" t="s">
        <v>241</v>
      </c>
      <c r="B29" s="273" t="s">
        <v>26</v>
      </c>
      <c r="C29" s="293" t="s">
        <v>242</v>
      </c>
      <c r="D29" s="92" t="s">
        <v>494</v>
      </c>
      <c r="E29" s="95" t="s">
        <v>243</v>
      </c>
      <c r="F29" s="294" t="s">
        <v>244</v>
      </c>
      <c r="G29" s="294" t="s">
        <v>244</v>
      </c>
      <c r="H29" s="295" t="s">
        <v>245</v>
      </c>
      <c r="I29" s="325" t="s">
        <v>246</v>
      </c>
      <c r="J29" s="325" t="s">
        <v>247</v>
      </c>
      <c r="K29" s="297">
        <v>45715</v>
      </c>
      <c r="L29" s="297">
        <v>46022</v>
      </c>
      <c r="M29" s="298">
        <v>2246.4</v>
      </c>
      <c r="N29" s="202"/>
      <c r="O29" s="299"/>
      <c r="P29" s="154"/>
      <c r="Q29" s="154"/>
      <c r="R29" s="268" t="str">
        <f t="shared" si="0"/>
        <v>https://dati.anticorruzione.it/superset/dashboard/dettaglio_cig/?cig=B5A60917AF</v>
      </c>
      <c r="S29" s="248"/>
    </row>
    <row r="30" spans="1:19" ht="84.75" customHeight="1" x14ac:dyDescent="0.25">
      <c r="A30" s="23" t="s">
        <v>236</v>
      </c>
      <c r="B30" s="273" t="s">
        <v>26</v>
      </c>
      <c r="C30" s="293" t="s">
        <v>237</v>
      </c>
      <c r="D30" s="92" t="s">
        <v>494</v>
      </c>
      <c r="E30" s="95" t="s">
        <v>238</v>
      </c>
      <c r="F30" s="294" t="s">
        <v>239</v>
      </c>
      <c r="G30" s="294" t="s">
        <v>239</v>
      </c>
      <c r="H30" s="295" t="s">
        <v>240</v>
      </c>
      <c r="I30" s="296">
        <v>72359.5</v>
      </c>
      <c r="J30" s="296">
        <v>88278.59</v>
      </c>
      <c r="K30" s="297">
        <v>45715</v>
      </c>
      <c r="L30" s="297">
        <v>46022</v>
      </c>
      <c r="M30" s="298">
        <v>0</v>
      </c>
      <c r="N30" s="202"/>
      <c r="O30" s="299"/>
      <c r="P30" s="154"/>
      <c r="Q30" s="154"/>
      <c r="R30" s="268" t="str">
        <f t="shared" si="0"/>
        <v>https://dati.anticorruzione.it/superset/dashboard/dettaglio_cig/?cig=B467D1142D</v>
      </c>
      <c r="S30" s="248"/>
    </row>
    <row r="31" spans="1:19" ht="40.75" customHeight="1" x14ac:dyDescent="0.25">
      <c r="A31" s="27" t="s">
        <v>1038</v>
      </c>
      <c r="B31" s="519" t="s">
        <v>26</v>
      </c>
      <c r="C31" s="561" t="s">
        <v>233</v>
      </c>
      <c r="D31" s="490" t="s">
        <v>494</v>
      </c>
      <c r="E31" s="563" t="s">
        <v>234</v>
      </c>
      <c r="F31" s="565" t="s">
        <v>235</v>
      </c>
      <c r="G31" s="565" t="s">
        <v>235</v>
      </c>
      <c r="H31" s="567" t="s">
        <v>525</v>
      </c>
      <c r="I31" s="569">
        <v>5072</v>
      </c>
      <c r="J31" s="569">
        <v>5274.88</v>
      </c>
      <c r="K31" s="571">
        <v>45623</v>
      </c>
      <c r="L31" s="571">
        <v>46082</v>
      </c>
      <c r="M31" s="575">
        <v>265.2</v>
      </c>
      <c r="N31" s="577"/>
      <c r="O31" s="579"/>
      <c r="P31" s="573"/>
      <c r="Q31" s="573"/>
      <c r="R31" s="268" t="str">
        <f t="shared" si="0"/>
        <v>https://dati.anticorruzione.it/superset/dashboard/dettaglio_cig/?cig=B5A5C25189</v>
      </c>
      <c r="S31" s="248"/>
    </row>
    <row r="32" spans="1:19" ht="40.75" customHeight="1" x14ac:dyDescent="0.25">
      <c r="A32" s="27" t="s">
        <v>1037</v>
      </c>
      <c r="B32" s="520"/>
      <c r="C32" s="562"/>
      <c r="D32" s="492"/>
      <c r="E32" s="564"/>
      <c r="F32" s="566"/>
      <c r="G32" s="566"/>
      <c r="H32" s="568"/>
      <c r="I32" s="570"/>
      <c r="J32" s="570"/>
      <c r="K32" s="572"/>
      <c r="L32" s="572"/>
      <c r="M32" s="576"/>
      <c r="N32" s="578"/>
      <c r="O32" s="580"/>
      <c r="P32" s="574"/>
      <c r="Q32" s="574"/>
      <c r="R32" s="268" t="str">
        <f t="shared" si="0"/>
        <v>https://dati.anticorruzione.it/superset/dashboard/dettaglio_cig/?cig=B5A5F18095</v>
      </c>
      <c r="S32" s="248"/>
    </row>
    <row r="33" spans="1:19" ht="84.75" customHeight="1" x14ac:dyDescent="0.25">
      <c r="A33" s="23" t="s">
        <v>228</v>
      </c>
      <c r="B33" s="273" t="s">
        <v>26</v>
      </c>
      <c r="C33" s="293" t="s">
        <v>229</v>
      </c>
      <c r="D33" s="92" t="s">
        <v>494</v>
      </c>
      <c r="E33" s="95" t="s">
        <v>230</v>
      </c>
      <c r="F33" s="294" t="s">
        <v>231</v>
      </c>
      <c r="G33" s="294" t="s">
        <v>231</v>
      </c>
      <c r="H33" s="295" t="s">
        <v>232</v>
      </c>
      <c r="I33" s="296">
        <v>11680</v>
      </c>
      <c r="J33" s="296">
        <v>14249.6</v>
      </c>
      <c r="K33" s="297">
        <v>45716</v>
      </c>
      <c r="L33" s="297">
        <v>46387</v>
      </c>
      <c r="M33" s="326">
        <v>1781.2</v>
      </c>
      <c r="N33" s="202"/>
      <c r="O33" s="299"/>
      <c r="P33" s="154"/>
      <c r="Q33" s="154"/>
      <c r="R33" s="268" t="str">
        <f t="shared" si="0"/>
        <v>https://dati.anticorruzione.it/superset/dashboard/dettaglio_cig/?cig= B5B41C0B7D</v>
      </c>
      <c r="S33" s="248"/>
    </row>
    <row r="34" spans="1:19" ht="84.75" customHeight="1" x14ac:dyDescent="0.25">
      <c r="A34" s="23" t="s">
        <v>224</v>
      </c>
      <c r="B34" s="273" t="s">
        <v>26</v>
      </c>
      <c r="C34" s="293" t="s">
        <v>225</v>
      </c>
      <c r="D34" s="92" t="s">
        <v>494</v>
      </c>
      <c r="E34" s="95" t="s">
        <v>226</v>
      </c>
      <c r="F34" s="294" t="s">
        <v>122</v>
      </c>
      <c r="G34" s="294" t="s">
        <v>122</v>
      </c>
      <c r="H34" s="295" t="s">
        <v>227</v>
      </c>
      <c r="I34" s="296">
        <v>105375</v>
      </c>
      <c r="J34" s="296">
        <v>109590</v>
      </c>
      <c r="K34" s="297">
        <v>45716</v>
      </c>
      <c r="L34" s="297">
        <v>46022</v>
      </c>
      <c r="M34" s="326">
        <v>0</v>
      </c>
      <c r="N34" s="202"/>
      <c r="O34" s="299"/>
      <c r="P34" s="154"/>
      <c r="Q34" s="154"/>
      <c r="R34" s="268" t="str">
        <f t="shared" si="0"/>
        <v>https://dati.anticorruzione.it/superset/dashboard/dettaglio_cig/?cig=B59AE2282E</v>
      </c>
      <c r="S34" s="248"/>
    </row>
    <row r="35" spans="1:19" ht="84.75" customHeight="1" thickBot="1" x14ac:dyDescent="0.3">
      <c r="A35" s="26" t="s">
        <v>218</v>
      </c>
      <c r="B35" s="327" t="s">
        <v>26</v>
      </c>
      <c r="C35" s="328" t="s">
        <v>219</v>
      </c>
      <c r="D35" s="93" t="s">
        <v>498</v>
      </c>
      <c r="E35" s="111" t="s">
        <v>220</v>
      </c>
      <c r="F35" s="329" t="s">
        <v>221</v>
      </c>
      <c r="G35" s="330" t="s">
        <v>222</v>
      </c>
      <c r="H35" s="331" t="s">
        <v>223</v>
      </c>
      <c r="I35" s="332">
        <v>4638.5</v>
      </c>
      <c r="J35" s="333">
        <v>5102.3500000000004</v>
      </c>
      <c r="K35" s="334">
        <v>45716</v>
      </c>
      <c r="L35" s="334">
        <v>46022</v>
      </c>
      <c r="M35" s="335">
        <v>0</v>
      </c>
      <c r="N35" s="213"/>
      <c r="O35" s="336"/>
      <c r="P35" s="212"/>
      <c r="Q35" s="212"/>
      <c r="R35" s="337" t="str">
        <f t="shared" si="0"/>
        <v>https://dati.anticorruzione.it/superset/dashboard/dettaglio_cig/?cig=B55C584BE8</v>
      </c>
      <c r="S35" s="338"/>
    </row>
    <row r="36" spans="1:19" x14ac:dyDescent="0.25">
      <c r="A36" s="140"/>
    </row>
  </sheetData>
  <mergeCells count="20">
    <mergeCell ref="Q31:Q32"/>
    <mergeCell ref="L31:L32"/>
    <mergeCell ref="M31:M32"/>
    <mergeCell ref="N31:N32"/>
    <mergeCell ref="O31:O32"/>
    <mergeCell ref="P31:P32"/>
    <mergeCell ref="G31:G32"/>
    <mergeCell ref="H31:H32"/>
    <mergeCell ref="I31:I32"/>
    <mergeCell ref="J31:J32"/>
    <mergeCell ref="K31:K32"/>
    <mergeCell ref="C1:F1"/>
    <mergeCell ref="C3:F3"/>
    <mergeCell ref="C4:F4"/>
    <mergeCell ref="C2:F2"/>
    <mergeCell ref="B31:B32"/>
    <mergeCell ref="C31:C32"/>
    <mergeCell ref="D31:D32"/>
    <mergeCell ref="E31:E32"/>
    <mergeCell ref="F31:F32"/>
  </mergeCells>
  <hyperlinks>
    <hyperlink ref="Q5" r:id="rId1" xr:uid="{00000000-0004-0000-0100-000000000000}"/>
    <hyperlink ref="E7" r:id="rId2" xr:uid="{00000000-0004-0000-0100-000001000000}"/>
    <hyperlink ref="E6" r:id="rId3" xr:uid="{00000000-0004-0000-0100-000002000000}"/>
    <hyperlink ref="E8" r:id="rId4" xr:uid="{00000000-0004-0000-0100-000003000000}"/>
    <hyperlink ref="E9" r:id="rId5" xr:uid="{00000000-0004-0000-0100-000004000000}"/>
    <hyperlink ref="E11" r:id="rId6" xr:uid="{00000000-0004-0000-0100-000005000000}"/>
    <hyperlink ref="E12" r:id="rId7" xr:uid="{00000000-0004-0000-0100-000006000000}"/>
    <hyperlink ref="E13" r:id="rId8" xr:uid="{00000000-0004-0000-0100-000007000000}"/>
    <hyperlink ref="E14" r:id="rId9" xr:uid="{00000000-0004-0000-0100-000008000000}"/>
    <hyperlink ref="E10" r:id="rId10" xr:uid="{00000000-0004-0000-0100-000009000000}"/>
    <hyperlink ref="E15" r:id="rId11" xr:uid="{00000000-0004-0000-0100-00000A000000}"/>
    <hyperlink ref="E16" r:id="rId12" xr:uid="{00000000-0004-0000-0100-00000B000000}"/>
    <hyperlink ref="E17" r:id="rId13" xr:uid="{00000000-0004-0000-0100-00000C000000}"/>
    <hyperlink ref="E18" r:id="rId14" xr:uid="{00000000-0004-0000-0100-00000D000000}"/>
    <hyperlink ref="E19" r:id="rId15" xr:uid="{00000000-0004-0000-0100-00000E000000}"/>
    <hyperlink ref="E20" r:id="rId16" xr:uid="{00000000-0004-0000-0100-00000F000000}"/>
    <hyperlink ref="E21" r:id="rId17" xr:uid="{00000000-0004-0000-0100-000010000000}"/>
    <hyperlink ref="E22" r:id="rId18" xr:uid="{00000000-0004-0000-0100-000011000000}"/>
    <hyperlink ref="E24" r:id="rId19" xr:uid="{00000000-0004-0000-0100-000012000000}"/>
    <hyperlink ref="E23" r:id="rId20" xr:uid="{00000000-0004-0000-0100-000013000000}"/>
    <hyperlink ref="E25" r:id="rId21" xr:uid="{00000000-0004-0000-0100-000014000000}"/>
    <hyperlink ref="E26" r:id="rId22" xr:uid="{00000000-0004-0000-0100-000015000000}"/>
    <hyperlink ref="E27" r:id="rId23" xr:uid="{00000000-0004-0000-0100-000016000000}"/>
    <hyperlink ref="E28" r:id="rId24" xr:uid="{00000000-0004-0000-0100-000017000000}"/>
    <hyperlink ref="E29" r:id="rId25" xr:uid="{00000000-0004-0000-0100-000018000000}"/>
    <hyperlink ref="E30" r:id="rId26" xr:uid="{00000000-0004-0000-0100-000019000000}"/>
    <hyperlink ref="E31" r:id="rId27" xr:uid="{00000000-0004-0000-0100-00001A000000}"/>
    <hyperlink ref="E33" r:id="rId28" xr:uid="{00000000-0004-0000-0100-00001B000000}"/>
    <hyperlink ref="E34" r:id="rId29" xr:uid="{00000000-0004-0000-0100-00001C000000}"/>
    <hyperlink ref="E35" r:id="rId30" xr:uid="{00000000-0004-0000-0100-00001D000000}"/>
  </hyperlinks>
  <pageMargins left="0.39370078740157483" right="0.39370078740157483" top="0.39370078740157483" bottom="0" header="0" footer="0.59055118110236227"/>
  <pageSetup paperSize="8" scale="75" orientation="landscape" r:id="rId31"/>
  <drawing r:id="rId3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S62"/>
  <sheetViews>
    <sheetView zoomScale="70" zoomScaleNormal="70" workbookViewId="0">
      <selection activeCell="C13" sqref="C13"/>
    </sheetView>
  </sheetViews>
  <sheetFormatPr defaultColWidth="33.59765625" defaultRowHeight="13.85" x14ac:dyDescent="0.25"/>
  <cols>
    <col min="1" max="1" width="27.59765625" style="139" customWidth="1"/>
    <col min="2" max="2" width="31.8984375" style="140" customWidth="1"/>
    <col min="3" max="3" width="103.69921875" style="140" customWidth="1"/>
    <col min="4" max="4" width="33.69921875" style="140" customWidth="1"/>
    <col min="5" max="5" width="38.69921875" style="139" customWidth="1"/>
    <col min="6" max="6" width="70.69921875" style="140" customWidth="1"/>
    <col min="7" max="7" width="35.69921875" style="168" customWidth="1"/>
    <col min="8" max="8" width="26.59765625" style="155" customWidth="1"/>
    <col min="9" max="9" width="27.8984375" style="155" customWidth="1"/>
    <col min="10" max="10" width="29.69921875" style="169" customWidth="1"/>
    <col min="11" max="12" width="34.69921875" style="140" customWidth="1"/>
    <col min="13" max="13" width="29.69921875" style="140" customWidth="1"/>
    <col min="14" max="14" width="46.59765625" style="140" customWidth="1"/>
    <col min="15" max="15" width="56.3984375" style="140" customWidth="1"/>
    <col min="16" max="16" width="49.3984375" style="140" customWidth="1"/>
    <col min="17" max="17" width="46.3984375" style="140" customWidth="1"/>
    <col min="18" max="18" width="81.3984375" style="140" customWidth="1"/>
    <col min="19" max="16384" width="33.59765625" style="140"/>
  </cols>
  <sheetData>
    <row r="1" spans="1:19" ht="81.7" customHeight="1" thickBot="1" x14ac:dyDescent="0.3">
      <c r="A1" s="170"/>
      <c r="B1" s="171"/>
      <c r="C1" s="553" t="s">
        <v>15</v>
      </c>
      <c r="D1" s="554"/>
      <c r="E1" s="554"/>
      <c r="F1" s="555"/>
      <c r="G1" s="259"/>
      <c r="H1" s="260"/>
      <c r="I1" s="260"/>
      <c r="J1" s="261"/>
      <c r="K1" s="262"/>
      <c r="L1" s="262"/>
      <c r="M1" s="262"/>
      <c r="N1" s="171"/>
      <c r="O1" s="171"/>
      <c r="P1" s="171"/>
      <c r="Q1" s="171"/>
      <c r="R1" s="171"/>
      <c r="S1" s="281"/>
    </row>
    <row r="2" spans="1:19" ht="39.75" customHeight="1" x14ac:dyDescent="0.25">
      <c r="A2" s="180"/>
      <c r="B2" s="144"/>
      <c r="C2" s="558"/>
      <c r="D2" s="558"/>
      <c r="E2" s="558"/>
      <c r="F2" s="558"/>
      <c r="G2" s="141"/>
      <c r="H2" s="142"/>
      <c r="I2" s="142"/>
      <c r="J2" s="264"/>
      <c r="K2" s="144"/>
      <c r="L2" s="144"/>
      <c r="M2" s="144"/>
      <c r="S2" s="284"/>
    </row>
    <row r="3" spans="1:19" ht="41.3" customHeight="1" x14ac:dyDescent="0.25">
      <c r="A3" s="180"/>
      <c r="C3" s="556" t="s">
        <v>16</v>
      </c>
      <c r="D3" s="556"/>
      <c r="E3" s="556"/>
      <c r="F3" s="556"/>
      <c r="G3" s="139"/>
      <c r="H3" s="145"/>
      <c r="I3" s="145"/>
      <c r="J3" s="266"/>
      <c r="K3" s="147"/>
      <c r="L3" s="147"/>
      <c r="M3" s="144"/>
      <c r="S3" s="284"/>
    </row>
    <row r="4" spans="1:19" ht="59.3" customHeight="1" x14ac:dyDescent="0.25">
      <c r="A4" s="180"/>
      <c r="C4" s="557" t="s">
        <v>18</v>
      </c>
      <c r="D4" s="557"/>
      <c r="E4" s="557"/>
      <c r="F4" s="557"/>
      <c r="G4" s="139"/>
      <c r="H4" s="145"/>
      <c r="I4" s="145"/>
      <c r="J4" s="264"/>
      <c r="K4" s="144"/>
      <c r="L4" s="144"/>
      <c r="M4" s="144"/>
      <c r="N4" s="16" t="s">
        <v>511</v>
      </c>
      <c r="O4" s="16" t="s">
        <v>512</v>
      </c>
      <c r="P4" s="16" t="s">
        <v>513</v>
      </c>
      <c r="Q4" s="16" t="s">
        <v>514</v>
      </c>
      <c r="S4" s="284"/>
    </row>
    <row r="5" spans="1:19" s="192" customFormat="1" ht="115.2" customHeight="1" thickBot="1" x14ac:dyDescent="0.35">
      <c r="A5" s="57" t="s">
        <v>0</v>
      </c>
      <c r="B5" s="50" t="s">
        <v>1</v>
      </c>
      <c r="C5" s="50" t="s">
        <v>2</v>
      </c>
      <c r="D5" s="50" t="s">
        <v>3</v>
      </c>
      <c r="E5" s="50" t="s">
        <v>4</v>
      </c>
      <c r="F5" s="50" t="s">
        <v>5</v>
      </c>
      <c r="G5" s="50" t="s">
        <v>6</v>
      </c>
      <c r="H5" s="51" t="s">
        <v>7</v>
      </c>
      <c r="I5" s="52" t="s">
        <v>13</v>
      </c>
      <c r="J5" s="52" t="s">
        <v>8</v>
      </c>
      <c r="K5" s="50" t="s">
        <v>9</v>
      </c>
      <c r="L5" s="50" t="s">
        <v>10</v>
      </c>
      <c r="M5" s="50" t="s">
        <v>11</v>
      </c>
      <c r="N5" s="190" t="s">
        <v>515</v>
      </c>
      <c r="O5" s="190" t="s">
        <v>516</v>
      </c>
      <c r="P5" s="190" t="s">
        <v>517</v>
      </c>
      <c r="Q5" s="340" t="s">
        <v>518</v>
      </c>
      <c r="R5" s="55" t="s">
        <v>1035</v>
      </c>
      <c r="S5" s="55" t="s">
        <v>12</v>
      </c>
    </row>
    <row r="6" spans="1:19" ht="45.45" customHeight="1" thickTop="1" x14ac:dyDescent="0.25">
      <c r="A6" s="24" t="s">
        <v>1059</v>
      </c>
      <c r="B6" s="530" t="s">
        <v>26</v>
      </c>
      <c r="C6" s="596" t="s">
        <v>371</v>
      </c>
      <c r="D6" s="597" t="s">
        <v>496</v>
      </c>
      <c r="E6" s="602" t="s">
        <v>372</v>
      </c>
      <c r="F6" s="597" t="s">
        <v>373</v>
      </c>
      <c r="G6" s="528" t="s">
        <v>373</v>
      </c>
      <c r="H6" s="598" t="s">
        <v>374</v>
      </c>
      <c r="I6" s="599" t="s">
        <v>375</v>
      </c>
      <c r="J6" s="599">
        <v>1033787.44</v>
      </c>
      <c r="K6" s="600">
        <v>45658</v>
      </c>
      <c r="L6" s="600">
        <v>46022</v>
      </c>
      <c r="M6" s="601">
        <v>503.48</v>
      </c>
      <c r="N6" s="594"/>
      <c r="O6" s="594"/>
      <c r="P6" s="594"/>
      <c r="Q6" s="594"/>
      <c r="R6" s="341" t="str">
        <f t="shared" ref="R6:R62" si="0">HYPERLINK(CONCATENATE("https://dati.anticorruzione.it/superset/dashboard/dettaglio_cig/?cig=",A6),CONCATENATE("https://dati.anticorruzione.it/superset/dashboard/dettaglio_cig/?cig=",A6))</f>
        <v>https://dati.anticorruzione.it/superset/dashboard/dettaglio_cig/?cig=B58486D7C0</v>
      </c>
      <c r="S6" s="342"/>
    </row>
    <row r="7" spans="1:19" ht="27.15" customHeight="1" x14ac:dyDescent="0.25">
      <c r="A7" s="79" t="s">
        <v>1060</v>
      </c>
      <c r="B7" s="530"/>
      <c r="C7" s="596"/>
      <c r="D7" s="597"/>
      <c r="E7" s="602"/>
      <c r="F7" s="597"/>
      <c r="G7" s="528"/>
      <c r="H7" s="598"/>
      <c r="I7" s="599"/>
      <c r="J7" s="599"/>
      <c r="K7" s="600"/>
      <c r="L7" s="600"/>
      <c r="M7" s="601"/>
      <c r="N7" s="594"/>
      <c r="O7" s="594"/>
      <c r="P7" s="594"/>
      <c r="Q7" s="594"/>
      <c r="R7" s="268" t="str">
        <f t="shared" si="0"/>
        <v>https://dati.anticorruzione.it/superset/dashboard/dettaglio_cig/?cig=B584FC465A</v>
      </c>
      <c r="S7" s="343"/>
    </row>
    <row r="8" spans="1:19" ht="27.15" customHeight="1" x14ac:dyDescent="0.25">
      <c r="A8" s="80" t="s">
        <v>1061</v>
      </c>
      <c r="B8" s="530"/>
      <c r="C8" s="596"/>
      <c r="D8" s="597"/>
      <c r="E8" s="602"/>
      <c r="F8" s="597"/>
      <c r="G8" s="528"/>
      <c r="H8" s="598"/>
      <c r="I8" s="599"/>
      <c r="J8" s="599"/>
      <c r="K8" s="600"/>
      <c r="L8" s="600"/>
      <c r="M8" s="601"/>
      <c r="N8" s="594"/>
      <c r="O8" s="594"/>
      <c r="P8" s="594"/>
      <c r="Q8" s="594"/>
      <c r="R8" s="268" t="str">
        <f t="shared" si="0"/>
        <v>https://dati.anticorruzione.it/superset/dashboard/dettaglio_cig/?cig=B5851356DC</v>
      </c>
      <c r="S8" s="343"/>
    </row>
    <row r="9" spans="1:19" ht="30.05" customHeight="1" x14ac:dyDescent="0.25">
      <c r="A9" s="79" t="s">
        <v>1062</v>
      </c>
      <c r="B9" s="530"/>
      <c r="C9" s="596"/>
      <c r="D9" s="597"/>
      <c r="E9" s="602"/>
      <c r="F9" s="597"/>
      <c r="G9" s="528"/>
      <c r="H9" s="598"/>
      <c r="I9" s="599"/>
      <c r="J9" s="599"/>
      <c r="K9" s="600"/>
      <c r="L9" s="600"/>
      <c r="M9" s="601"/>
      <c r="N9" s="594"/>
      <c r="O9" s="594"/>
      <c r="P9" s="594"/>
      <c r="Q9" s="594"/>
      <c r="R9" s="268" t="str">
        <f t="shared" si="0"/>
        <v>https://dati.anticorruzione.it/superset/dashboard/dettaglio_cig/?cig=B5852FDF27</v>
      </c>
      <c r="S9" s="343"/>
    </row>
    <row r="10" spans="1:19" ht="28.95" customHeight="1" x14ac:dyDescent="0.25">
      <c r="A10" s="79" t="s">
        <v>1064</v>
      </c>
      <c r="B10" s="530"/>
      <c r="C10" s="596"/>
      <c r="D10" s="597"/>
      <c r="E10" s="602"/>
      <c r="F10" s="597"/>
      <c r="G10" s="528"/>
      <c r="H10" s="598"/>
      <c r="I10" s="599"/>
      <c r="J10" s="599"/>
      <c r="K10" s="600"/>
      <c r="L10" s="600"/>
      <c r="M10" s="601"/>
      <c r="N10" s="594"/>
      <c r="O10" s="594"/>
      <c r="P10" s="594"/>
      <c r="Q10" s="594"/>
      <c r="R10" s="268" t="str">
        <f t="shared" si="0"/>
        <v>https://dati.anticorruzione.it/superset/dashboard/dettaglio_cig/?cig=B5856A1048</v>
      </c>
      <c r="S10" s="343"/>
    </row>
    <row r="11" spans="1:19" ht="33.799999999999997" customHeight="1" x14ac:dyDescent="0.25">
      <c r="A11" s="79" t="s">
        <v>1072</v>
      </c>
      <c r="B11" s="530"/>
      <c r="C11" s="596"/>
      <c r="D11" s="597"/>
      <c r="E11" s="602"/>
      <c r="F11" s="597"/>
      <c r="G11" s="528"/>
      <c r="H11" s="598"/>
      <c r="I11" s="599"/>
      <c r="J11" s="599"/>
      <c r="K11" s="600"/>
      <c r="L11" s="600"/>
      <c r="M11" s="601"/>
      <c r="N11" s="594"/>
      <c r="O11" s="594"/>
      <c r="P11" s="594"/>
      <c r="Q11" s="594"/>
      <c r="R11" s="268" t="str">
        <f t="shared" si="0"/>
        <v>https://dati.anticorruzione.it/superset/dashboard/dettaglio_cig/?cig=B5857EC16E</v>
      </c>
      <c r="S11" s="343"/>
    </row>
    <row r="12" spans="1:19" ht="33.799999999999997" customHeight="1" x14ac:dyDescent="0.25">
      <c r="A12" s="79" t="s">
        <v>1063</v>
      </c>
      <c r="B12" s="520"/>
      <c r="C12" s="540"/>
      <c r="D12" s="542"/>
      <c r="E12" s="564"/>
      <c r="F12" s="542"/>
      <c r="G12" s="524"/>
      <c r="H12" s="586"/>
      <c r="I12" s="588"/>
      <c r="J12" s="588"/>
      <c r="K12" s="551"/>
      <c r="L12" s="551"/>
      <c r="M12" s="592"/>
      <c r="N12" s="595"/>
      <c r="O12" s="595"/>
      <c r="P12" s="595"/>
      <c r="Q12" s="595"/>
      <c r="R12" s="268" t="str">
        <f t="shared" si="0"/>
        <v>https://dati.anticorruzione.it/superset/dashboard/dettaglio_cig/?cig= B585967A2E</v>
      </c>
      <c r="S12" s="343"/>
    </row>
    <row r="13" spans="1:19" ht="80.45" customHeight="1" x14ac:dyDescent="0.25">
      <c r="A13" s="23" t="s">
        <v>1058</v>
      </c>
      <c r="B13" s="273" t="s">
        <v>26</v>
      </c>
      <c r="C13" s="344" t="s">
        <v>450</v>
      </c>
      <c r="D13" s="194" t="s">
        <v>500</v>
      </c>
      <c r="E13" s="95" t="s">
        <v>451</v>
      </c>
      <c r="F13" s="221" t="s">
        <v>452</v>
      </c>
      <c r="G13" s="221" t="s">
        <v>452</v>
      </c>
      <c r="H13" s="198" t="s">
        <v>453</v>
      </c>
      <c r="I13" s="345" t="s">
        <v>454</v>
      </c>
      <c r="J13" s="345">
        <v>314364.34999999998</v>
      </c>
      <c r="K13" s="200">
        <v>45727</v>
      </c>
      <c r="L13" s="200">
        <v>46022</v>
      </c>
      <c r="M13" s="346"/>
      <c r="N13" s="17"/>
      <c r="O13" s="17"/>
      <c r="P13" s="17"/>
      <c r="Q13" s="18"/>
      <c r="R13" s="268" t="str">
        <f t="shared" si="0"/>
        <v>https://dati.anticorruzione.it/superset/dashboard/dettaglio_cig/?cig=B643B77DDC</v>
      </c>
      <c r="S13" s="22"/>
    </row>
    <row r="14" spans="1:19" ht="80.45" customHeight="1" x14ac:dyDescent="0.25">
      <c r="A14" s="23" t="s">
        <v>361</v>
      </c>
      <c r="B14" s="273" t="s">
        <v>26</v>
      </c>
      <c r="C14" s="344" t="s">
        <v>362</v>
      </c>
      <c r="D14" s="194" t="s">
        <v>496</v>
      </c>
      <c r="E14" s="95" t="s">
        <v>363</v>
      </c>
      <c r="F14" s="194" t="s">
        <v>364</v>
      </c>
      <c r="G14" s="194" t="s">
        <v>364</v>
      </c>
      <c r="H14" s="198" t="s">
        <v>365</v>
      </c>
      <c r="I14" s="346">
        <v>5740326.4500000002</v>
      </c>
      <c r="J14" s="346">
        <v>7003198.2699999996</v>
      </c>
      <c r="K14" s="200">
        <v>45734</v>
      </c>
      <c r="L14" s="200">
        <v>47848</v>
      </c>
      <c r="M14" s="347">
        <v>0</v>
      </c>
      <c r="N14" s="269"/>
      <c r="O14" s="269"/>
      <c r="P14" s="269"/>
      <c r="Q14" s="270"/>
      <c r="R14" s="268" t="str">
        <f t="shared" si="0"/>
        <v>https://dati.anticorruzione.it/superset/dashboard/dettaglio_cig/?cig=B600606BDF</v>
      </c>
      <c r="S14" s="343"/>
    </row>
    <row r="15" spans="1:19" ht="108.7" customHeight="1" x14ac:dyDescent="0.25">
      <c r="A15" s="23" t="s">
        <v>366</v>
      </c>
      <c r="B15" s="273" t="s">
        <v>26</v>
      </c>
      <c r="C15" s="344" t="s">
        <v>367</v>
      </c>
      <c r="D15" s="194" t="s">
        <v>498</v>
      </c>
      <c r="E15" s="95" t="s">
        <v>368</v>
      </c>
      <c r="F15" s="221" t="s">
        <v>504</v>
      </c>
      <c r="G15" s="194" t="s">
        <v>369</v>
      </c>
      <c r="H15" s="198" t="s">
        <v>370</v>
      </c>
      <c r="I15" s="348">
        <v>162348.6</v>
      </c>
      <c r="J15" s="348">
        <v>198065.29</v>
      </c>
      <c r="K15" s="200">
        <v>45748</v>
      </c>
      <c r="L15" s="200">
        <v>45747</v>
      </c>
      <c r="M15" s="348">
        <v>0</v>
      </c>
      <c r="N15" s="271"/>
      <c r="O15" s="271"/>
      <c r="P15" s="271"/>
      <c r="Q15" s="271"/>
      <c r="R15" s="268" t="str">
        <f t="shared" si="0"/>
        <v>https://dati.anticorruzione.it/superset/dashboard/dettaglio_cig/?cig= B56CDB7216</v>
      </c>
      <c r="S15" s="248"/>
    </row>
    <row r="16" spans="1:19" ht="95.3" customHeight="1" x14ac:dyDescent="0.25">
      <c r="A16" s="23" t="s">
        <v>484</v>
      </c>
      <c r="B16" s="273" t="s">
        <v>26</v>
      </c>
      <c r="C16" s="344" t="s">
        <v>1532</v>
      </c>
      <c r="D16" s="194" t="s">
        <v>502</v>
      </c>
      <c r="E16" s="95" t="s">
        <v>465</v>
      </c>
      <c r="F16" s="194" t="s">
        <v>466</v>
      </c>
      <c r="G16" s="194" t="s">
        <v>466</v>
      </c>
      <c r="H16" s="198" t="s">
        <v>467</v>
      </c>
      <c r="I16" s="345">
        <v>20136.97</v>
      </c>
      <c r="J16" s="345">
        <v>338845.12</v>
      </c>
      <c r="K16" s="200">
        <v>45742</v>
      </c>
      <c r="L16" s="200">
        <v>45747</v>
      </c>
      <c r="M16" s="347"/>
      <c r="N16" s="271"/>
      <c r="O16" s="271"/>
      <c r="P16" s="271"/>
      <c r="Q16" s="271"/>
      <c r="R16" s="268" t="str">
        <f t="shared" si="0"/>
        <v xml:space="preserve">https://dati.anticorruzione.it/superset/dashboard/dettaglio_cig/?cig=B643B7B12D </v>
      </c>
      <c r="S16" s="248"/>
    </row>
    <row r="17" spans="1:19" ht="72.55" customHeight="1" x14ac:dyDescent="0.25">
      <c r="A17" s="23" t="s">
        <v>426</v>
      </c>
      <c r="B17" s="273" t="s">
        <v>26</v>
      </c>
      <c r="C17" s="344" t="s">
        <v>427</v>
      </c>
      <c r="D17" s="194" t="s">
        <v>501</v>
      </c>
      <c r="E17" s="95" t="s">
        <v>428</v>
      </c>
      <c r="F17" s="221" t="s">
        <v>429</v>
      </c>
      <c r="G17" s="221" t="s">
        <v>429</v>
      </c>
      <c r="H17" s="221" t="s">
        <v>430</v>
      </c>
      <c r="I17" s="349">
        <v>18621524.219999999</v>
      </c>
      <c r="J17" s="349">
        <v>22718259.550000001</v>
      </c>
      <c r="K17" s="200">
        <v>45748</v>
      </c>
      <c r="L17" s="200">
        <v>46843</v>
      </c>
      <c r="M17" s="346">
        <v>0</v>
      </c>
      <c r="N17" s="271"/>
      <c r="O17" s="271"/>
      <c r="P17" s="271"/>
      <c r="Q17" s="271"/>
      <c r="R17" s="268" t="str">
        <f t="shared" si="0"/>
        <v>https://dati.anticorruzione.it/superset/dashboard/dettaglio_cig/?cig= A03EB67978</v>
      </c>
      <c r="S17" s="248"/>
    </row>
    <row r="18" spans="1:19" ht="72.55" customHeight="1" x14ac:dyDescent="0.25">
      <c r="A18" s="23" t="s">
        <v>310</v>
      </c>
      <c r="B18" s="273" t="s">
        <v>26</v>
      </c>
      <c r="C18" s="344" t="s">
        <v>311</v>
      </c>
      <c r="D18" s="194" t="s">
        <v>494</v>
      </c>
      <c r="E18" s="77" t="s">
        <v>312</v>
      </c>
      <c r="F18" s="194" t="s">
        <v>313</v>
      </c>
      <c r="G18" s="194" t="s">
        <v>313</v>
      </c>
      <c r="H18" s="198" t="s">
        <v>314</v>
      </c>
      <c r="I18" s="348">
        <v>8520</v>
      </c>
      <c r="J18" s="348">
        <v>10394.4</v>
      </c>
      <c r="K18" s="200">
        <v>45748</v>
      </c>
      <c r="L18" s="200">
        <v>46843</v>
      </c>
      <c r="M18" s="348">
        <v>0</v>
      </c>
      <c r="N18" s="271"/>
      <c r="O18" s="271"/>
      <c r="P18" s="271"/>
      <c r="Q18" s="271"/>
      <c r="R18" s="268" t="str">
        <f t="shared" si="0"/>
        <v>https://dati.anticorruzione.it/superset/dashboard/dettaglio_cig/?cig=B584576568</v>
      </c>
      <c r="S18" s="248"/>
    </row>
    <row r="19" spans="1:19" ht="72.55" customHeight="1" x14ac:dyDescent="0.25">
      <c r="A19" s="23" t="s">
        <v>307</v>
      </c>
      <c r="B19" s="273" t="s">
        <v>26</v>
      </c>
      <c r="C19" s="344" t="s">
        <v>1531</v>
      </c>
      <c r="D19" s="194" t="s">
        <v>494</v>
      </c>
      <c r="E19" s="77" t="s">
        <v>308</v>
      </c>
      <c r="F19" s="194" t="s">
        <v>309</v>
      </c>
      <c r="G19" s="194" t="s">
        <v>309</v>
      </c>
      <c r="H19" s="198" t="s">
        <v>183</v>
      </c>
      <c r="I19" s="346">
        <v>48200</v>
      </c>
      <c r="J19" s="346">
        <v>50610</v>
      </c>
      <c r="K19" s="200" t="s">
        <v>297</v>
      </c>
      <c r="L19" s="200">
        <v>46022</v>
      </c>
      <c r="M19" s="346">
        <v>0</v>
      </c>
      <c r="N19" s="271"/>
      <c r="O19" s="271"/>
      <c r="P19" s="271"/>
      <c r="Q19" s="271"/>
      <c r="R19" s="268" t="str">
        <f t="shared" si="0"/>
        <v>https://dati.anticorruzione.it/superset/dashboard/dettaglio_cig/?cig=B5D67F13C5</v>
      </c>
      <c r="S19" s="248"/>
    </row>
    <row r="20" spans="1:19" ht="95.3" customHeight="1" x14ac:dyDescent="0.25">
      <c r="A20" s="23" t="s">
        <v>446</v>
      </c>
      <c r="B20" s="273" t="s">
        <v>26</v>
      </c>
      <c r="C20" s="344" t="s">
        <v>1530</v>
      </c>
      <c r="D20" s="194" t="s">
        <v>494</v>
      </c>
      <c r="E20" s="77" t="s">
        <v>447</v>
      </c>
      <c r="F20" s="194" t="s">
        <v>448</v>
      </c>
      <c r="G20" s="194" t="s">
        <v>448</v>
      </c>
      <c r="H20" s="198" t="s">
        <v>449</v>
      </c>
      <c r="I20" s="349">
        <v>84030</v>
      </c>
      <c r="J20" s="349">
        <v>102516.6</v>
      </c>
      <c r="K20" s="200">
        <v>45721</v>
      </c>
      <c r="L20" s="200">
        <v>46022</v>
      </c>
      <c r="M20" s="346">
        <v>0</v>
      </c>
      <c r="N20" s="350"/>
      <c r="O20" s="272"/>
      <c r="P20" s="272"/>
      <c r="Q20" s="272"/>
      <c r="R20" s="268" t="str">
        <f t="shared" si="0"/>
        <v>https://dati.anticorruzione.it/superset/dashboard/dettaglio_cig/?cig=B5D691DB54</v>
      </c>
      <c r="S20" s="248"/>
    </row>
    <row r="21" spans="1:19" ht="76.150000000000006" customHeight="1" x14ac:dyDescent="0.25">
      <c r="A21" s="23" t="s">
        <v>302</v>
      </c>
      <c r="B21" s="273" t="s">
        <v>26</v>
      </c>
      <c r="C21" s="344" t="s">
        <v>303</v>
      </c>
      <c r="D21" s="194" t="s">
        <v>494</v>
      </c>
      <c r="E21" s="77" t="s">
        <v>304</v>
      </c>
      <c r="F21" s="194" t="s">
        <v>305</v>
      </c>
      <c r="G21" s="194" t="s">
        <v>305</v>
      </c>
      <c r="H21" s="198" t="s">
        <v>306</v>
      </c>
      <c r="I21" s="346">
        <v>24950</v>
      </c>
      <c r="J21" s="346">
        <v>25948</v>
      </c>
      <c r="K21" s="200" t="s">
        <v>297</v>
      </c>
      <c r="L21" s="200">
        <v>46022</v>
      </c>
      <c r="M21" s="346">
        <v>0</v>
      </c>
      <c r="N21" s="272"/>
      <c r="O21" s="351"/>
      <c r="P21" s="351"/>
      <c r="Q21" s="351"/>
      <c r="R21" s="268" t="str">
        <f t="shared" si="0"/>
        <v>https://dati.anticorruzione.it/superset/dashboard/dettaglio_cig/?cig=B5D6886EB7</v>
      </c>
      <c r="S21" s="248"/>
    </row>
    <row r="22" spans="1:19" ht="88.5" customHeight="1" x14ac:dyDescent="0.25">
      <c r="A22" s="23" t="s">
        <v>298</v>
      </c>
      <c r="B22" s="273" t="s">
        <v>26</v>
      </c>
      <c r="C22" s="344" t="s">
        <v>1529</v>
      </c>
      <c r="D22" s="194" t="s">
        <v>498</v>
      </c>
      <c r="E22" s="77" t="s">
        <v>299</v>
      </c>
      <c r="F22" s="221" t="s">
        <v>503</v>
      </c>
      <c r="G22" s="194" t="s">
        <v>300</v>
      </c>
      <c r="H22" s="198" t="s">
        <v>301</v>
      </c>
      <c r="I22" s="346">
        <v>9918</v>
      </c>
      <c r="J22" s="346">
        <v>12099.96</v>
      </c>
      <c r="K22" s="200" t="s">
        <v>297</v>
      </c>
      <c r="L22" s="200">
        <v>46022</v>
      </c>
      <c r="M22" s="347">
        <v>0</v>
      </c>
      <c r="N22" s="154"/>
      <c r="O22" s="154"/>
      <c r="P22" s="154"/>
      <c r="Q22" s="154"/>
      <c r="R22" s="268" t="str">
        <f t="shared" si="0"/>
        <v>https://dati.anticorruzione.it/superset/dashboard/dettaglio_cig/?cig=B5B90DC3FA</v>
      </c>
      <c r="S22" s="248"/>
    </row>
    <row r="23" spans="1:19" ht="68.7" customHeight="1" x14ac:dyDescent="0.25">
      <c r="A23" s="23" t="s">
        <v>295</v>
      </c>
      <c r="B23" s="273" t="s">
        <v>26</v>
      </c>
      <c r="C23" s="344" t="s">
        <v>1528</v>
      </c>
      <c r="D23" s="194" t="s">
        <v>494</v>
      </c>
      <c r="E23" s="77" t="s">
        <v>296</v>
      </c>
      <c r="F23" s="194" t="s">
        <v>200</v>
      </c>
      <c r="G23" s="194" t="s">
        <v>200</v>
      </c>
      <c r="H23" s="198" t="s">
        <v>201</v>
      </c>
      <c r="I23" s="346">
        <v>17800</v>
      </c>
      <c r="J23" s="346">
        <v>18112</v>
      </c>
      <c r="K23" s="200" t="s">
        <v>297</v>
      </c>
      <c r="L23" s="200">
        <v>46022</v>
      </c>
      <c r="M23" s="346">
        <v>0</v>
      </c>
      <c r="N23" s="154"/>
      <c r="O23" s="154"/>
      <c r="P23" s="154"/>
      <c r="Q23" s="154"/>
      <c r="R23" s="268" t="str">
        <f t="shared" si="0"/>
        <v>https://dati.anticorruzione.it/superset/dashboard/dettaglio_cig/?cig=B5E7E07F9A</v>
      </c>
      <c r="S23" s="248"/>
    </row>
    <row r="24" spans="1:19" ht="95.3" customHeight="1" x14ac:dyDescent="0.25">
      <c r="A24" s="23" t="s">
        <v>356</v>
      </c>
      <c r="B24" s="273" t="s">
        <v>26</v>
      </c>
      <c r="C24" s="344" t="s">
        <v>357</v>
      </c>
      <c r="D24" s="194" t="s">
        <v>494</v>
      </c>
      <c r="E24" s="77" t="s">
        <v>358</v>
      </c>
      <c r="F24" s="194" t="s">
        <v>359</v>
      </c>
      <c r="G24" s="221" t="s">
        <v>359</v>
      </c>
      <c r="H24" s="198" t="s">
        <v>360</v>
      </c>
      <c r="I24" s="346">
        <v>2720.8</v>
      </c>
      <c r="J24" s="346">
        <v>2829.63</v>
      </c>
      <c r="K24" s="200">
        <v>45723</v>
      </c>
      <c r="L24" s="200">
        <v>46022</v>
      </c>
      <c r="M24" s="346">
        <v>0</v>
      </c>
      <c r="N24" s="154"/>
      <c r="O24" s="154"/>
      <c r="P24" s="154"/>
      <c r="Q24" s="154"/>
      <c r="R24" s="268" t="str">
        <f t="shared" si="0"/>
        <v>https://dati.anticorruzione.it/superset/dashboard/dettaglio_cig/?cig=B5E72CBA42</v>
      </c>
      <c r="S24" s="248"/>
    </row>
    <row r="25" spans="1:19" ht="95.3" customHeight="1" x14ac:dyDescent="0.25">
      <c r="A25" s="23" t="s">
        <v>285</v>
      </c>
      <c r="B25" s="273" t="s">
        <v>26</v>
      </c>
      <c r="C25" s="344" t="s">
        <v>354</v>
      </c>
      <c r="D25" s="194" t="s">
        <v>499</v>
      </c>
      <c r="E25" s="77" t="s">
        <v>355</v>
      </c>
      <c r="F25" s="194" t="s">
        <v>288</v>
      </c>
      <c r="G25" s="194" t="s">
        <v>288</v>
      </c>
      <c r="H25" s="198" t="s">
        <v>289</v>
      </c>
      <c r="I25" s="346">
        <v>296.08999999999997</v>
      </c>
      <c r="J25" s="346">
        <v>361.24</v>
      </c>
      <c r="K25" s="200">
        <v>45728</v>
      </c>
      <c r="L25" s="200">
        <v>46022</v>
      </c>
      <c r="M25" s="347">
        <v>0</v>
      </c>
      <c r="N25" s="154"/>
      <c r="O25" s="154"/>
      <c r="P25" s="154"/>
      <c r="Q25" s="154"/>
      <c r="R25" s="268" t="str">
        <f t="shared" si="0"/>
        <v>https://dati.anticorruzione.it/superset/dashboard/dettaglio_cig/?cig=B529CA9ECF</v>
      </c>
      <c r="S25" s="248"/>
    </row>
    <row r="26" spans="1:19" ht="95.3" customHeight="1" x14ac:dyDescent="0.25">
      <c r="A26" s="23" t="s">
        <v>350</v>
      </c>
      <c r="B26" s="273" t="s">
        <v>26</v>
      </c>
      <c r="C26" s="344" t="s">
        <v>1527</v>
      </c>
      <c r="D26" s="194" t="s">
        <v>494</v>
      </c>
      <c r="E26" s="77" t="s">
        <v>351</v>
      </c>
      <c r="F26" s="194" t="s">
        <v>352</v>
      </c>
      <c r="G26" s="194" t="s">
        <v>352</v>
      </c>
      <c r="H26" s="198" t="s">
        <v>353</v>
      </c>
      <c r="I26" s="346">
        <v>3240</v>
      </c>
      <c r="J26" s="346">
        <v>3564</v>
      </c>
      <c r="K26" s="200">
        <v>45728</v>
      </c>
      <c r="L26" s="200">
        <v>46022</v>
      </c>
      <c r="M26" s="347">
        <v>0</v>
      </c>
      <c r="N26" s="154"/>
      <c r="O26" s="154"/>
      <c r="P26" s="154"/>
      <c r="Q26" s="154"/>
      <c r="R26" s="268" t="str">
        <f t="shared" si="0"/>
        <v>https://dati.anticorruzione.it/superset/dashboard/dettaglio_cig/?cig=B5CBE6BE98</v>
      </c>
      <c r="S26" s="248"/>
    </row>
    <row r="27" spans="1:19" ht="95.3" customHeight="1" x14ac:dyDescent="0.25">
      <c r="A27" s="23" t="s">
        <v>347</v>
      </c>
      <c r="B27" s="273" t="s">
        <v>26</v>
      </c>
      <c r="C27" s="344" t="s">
        <v>1526</v>
      </c>
      <c r="D27" s="194" t="s">
        <v>494</v>
      </c>
      <c r="E27" s="77" t="s">
        <v>348</v>
      </c>
      <c r="F27" s="194" t="s">
        <v>349</v>
      </c>
      <c r="G27" s="194" t="s">
        <v>349</v>
      </c>
      <c r="H27" s="198" t="s">
        <v>232</v>
      </c>
      <c r="I27" s="346">
        <v>5800</v>
      </c>
      <c r="J27" s="346">
        <v>6380</v>
      </c>
      <c r="K27" s="200">
        <v>45728</v>
      </c>
      <c r="L27" s="200">
        <v>46022</v>
      </c>
      <c r="M27" s="346">
        <v>4466</v>
      </c>
      <c r="N27" s="154"/>
      <c r="O27" s="154"/>
      <c r="P27" s="154"/>
      <c r="Q27" s="154"/>
      <c r="R27" s="268" t="str">
        <f t="shared" si="0"/>
        <v>https://dati.anticorruzione.it/superset/dashboard/dettaglio_cig/?cig= B5D8F87E99</v>
      </c>
      <c r="S27" s="248"/>
    </row>
    <row r="28" spans="1:19" ht="95.3" customHeight="1" x14ac:dyDescent="0.25">
      <c r="A28" s="23" t="s">
        <v>343</v>
      </c>
      <c r="B28" s="273" t="s">
        <v>26</v>
      </c>
      <c r="C28" s="344" t="s">
        <v>1525</v>
      </c>
      <c r="D28" s="194" t="s">
        <v>494</v>
      </c>
      <c r="E28" s="77" t="s">
        <v>344</v>
      </c>
      <c r="F28" s="194" t="s">
        <v>345</v>
      </c>
      <c r="G28" s="194" t="s">
        <v>345</v>
      </c>
      <c r="H28" s="198" t="s">
        <v>346</v>
      </c>
      <c r="I28" s="346">
        <v>4540.8</v>
      </c>
      <c r="J28" s="346">
        <v>5539.78</v>
      </c>
      <c r="K28" s="200">
        <v>45728</v>
      </c>
      <c r="L28" s="200">
        <v>46022</v>
      </c>
      <c r="M28" s="346">
        <v>0</v>
      </c>
      <c r="N28" s="154"/>
      <c r="O28" s="154"/>
      <c r="P28" s="154"/>
      <c r="Q28" s="154"/>
      <c r="R28" s="268" t="str">
        <f t="shared" si="0"/>
        <v>https://dati.anticorruzione.it/superset/dashboard/dettaglio_cig/?cig=B5E55198E4</v>
      </c>
      <c r="S28" s="248"/>
    </row>
    <row r="29" spans="1:19" ht="95.3" customHeight="1" x14ac:dyDescent="0.25">
      <c r="A29" s="23" t="s">
        <v>339</v>
      </c>
      <c r="B29" s="273" t="s">
        <v>26</v>
      </c>
      <c r="C29" s="344" t="s">
        <v>1533</v>
      </c>
      <c r="D29" s="194" t="s">
        <v>494</v>
      </c>
      <c r="E29" s="77" t="s">
        <v>340</v>
      </c>
      <c r="F29" s="194" t="s">
        <v>341</v>
      </c>
      <c r="G29" s="194" t="s">
        <v>341</v>
      </c>
      <c r="H29" s="198" t="s">
        <v>342</v>
      </c>
      <c r="I29" s="346">
        <v>8400</v>
      </c>
      <c r="J29" s="346">
        <v>9240</v>
      </c>
      <c r="K29" s="200">
        <v>45728</v>
      </c>
      <c r="L29" s="200">
        <v>46022</v>
      </c>
      <c r="M29" s="346">
        <v>0</v>
      </c>
      <c r="N29" s="154"/>
      <c r="O29" s="154"/>
      <c r="P29" s="154"/>
      <c r="Q29" s="154"/>
      <c r="R29" s="268" t="str">
        <f t="shared" si="0"/>
        <v>https://dati.anticorruzione.it/superset/dashboard/dettaglio_cig/?cig=B5FDA4722D</v>
      </c>
      <c r="S29" s="248"/>
    </row>
    <row r="30" spans="1:19" ht="95.3" customHeight="1" x14ac:dyDescent="0.25">
      <c r="A30" s="23" t="s">
        <v>334</v>
      </c>
      <c r="B30" s="273" t="s">
        <v>26</v>
      </c>
      <c r="C30" s="344" t="s">
        <v>1534</v>
      </c>
      <c r="D30" s="194" t="s">
        <v>494</v>
      </c>
      <c r="E30" s="77" t="s">
        <v>335</v>
      </c>
      <c r="F30" s="194" t="s">
        <v>336</v>
      </c>
      <c r="G30" s="194" t="s">
        <v>336</v>
      </c>
      <c r="H30" s="198" t="s">
        <v>337</v>
      </c>
      <c r="I30" s="352" t="s">
        <v>338</v>
      </c>
      <c r="J30" s="352">
        <v>9223.2000000000007</v>
      </c>
      <c r="K30" s="200">
        <v>45729</v>
      </c>
      <c r="L30" s="200">
        <v>46022</v>
      </c>
      <c r="M30" s="346">
        <v>0</v>
      </c>
      <c r="N30" s="154"/>
      <c r="O30" s="154"/>
      <c r="P30" s="154"/>
      <c r="Q30" s="154"/>
      <c r="R30" s="268" t="str">
        <f t="shared" si="0"/>
        <v>https://dati.anticorruzione.it/superset/dashboard/dettaglio_cig/?cig= B5F18F166E</v>
      </c>
      <c r="S30" s="248"/>
    </row>
    <row r="31" spans="1:19" ht="95.3" customHeight="1" x14ac:dyDescent="0.25">
      <c r="A31" s="23" t="s">
        <v>330</v>
      </c>
      <c r="B31" s="273" t="s">
        <v>26</v>
      </c>
      <c r="C31" s="344" t="s">
        <v>1524</v>
      </c>
      <c r="D31" s="194" t="s">
        <v>494</v>
      </c>
      <c r="E31" s="77" t="s">
        <v>331</v>
      </c>
      <c r="F31" s="194" t="s">
        <v>332</v>
      </c>
      <c r="G31" s="194" t="s">
        <v>332</v>
      </c>
      <c r="H31" s="198" t="s">
        <v>333</v>
      </c>
      <c r="I31" s="346">
        <v>7510.91</v>
      </c>
      <c r="J31" s="346">
        <v>8262</v>
      </c>
      <c r="K31" s="200">
        <v>45729</v>
      </c>
      <c r="L31" s="200">
        <v>46022</v>
      </c>
      <c r="M31" s="346">
        <v>0</v>
      </c>
      <c r="N31" s="154"/>
      <c r="O31" s="154"/>
      <c r="P31" s="154"/>
      <c r="Q31" s="154"/>
      <c r="R31" s="268" t="str">
        <f t="shared" si="0"/>
        <v>https://dati.anticorruzione.it/superset/dashboard/dettaglio_cig/?cig=B5FDB17DCF</v>
      </c>
      <c r="S31" s="248"/>
    </row>
    <row r="32" spans="1:19" ht="95.3" customHeight="1" x14ac:dyDescent="0.25">
      <c r="A32" s="23" t="s">
        <v>326</v>
      </c>
      <c r="B32" s="273" t="s">
        <v>26</v>
      </c>
      <c r="C32" s="344" t="s">
        <v>327</v>
      </c>
      <c r="D32" s="194" t="s">
        <v>494</v>
      </c>
      <c r="E32" s="77" t="s">
        <v>328</v>
      </c>
      <c r="F32" s="194" t="s">
        <v>106</v>
      </c>
      <c r="G32" s="194" t="s">
        <v>106</v>
      </c>
      <c r="H32" s="198" t="s">
        <v>329</v>
      </c>
      <c r="I32" s="346">
        <v>7251.55</v>
      </c>
      <c r="J32" s="346">
        <v>7541.61</v>
      </c>
      <c r="K32" s="200">
        <v>45730</v>
      </c>
      <c r="L32" s="200">
        <v>46022</v>
      </c>
      <c r="M32" s="346">
        <v>0</v>
      </c>
      <c r="N32" s="154"/>
      <c r="O32" s="154"/>
      <c r="P32" s="154"/>
      <c r="Q32" s="154"/>
      <c r="R32" s="268" t="str">
        <f t="shared" si="0"/>
        <v>https://dati.anticorruzione.it/superset/dashboard/dettaglio_cig/?cig=B5FF63B37E.</v>
      </c>
      <c r="S32" s="248"/>
    </row>
    <row r="33" spans="1:19" ht="95.3" customHeight="1" x14ac:dyDescent="0.25">
      <c r="A33" s="23" t="s">
        <v>322</v>
      </c>
      <c r="B33" s="273" t="s">
        <v>26</v>
      </c>
      <c r="C33" s="344" t="s">
        <v>1523</v>
      </c>
      <c r="D33" s="194" t="s">
        <v>494</v>
      </c>
      <c r="E33" s="77" t="s">
        <v>323</v>
      </c>
      <c r="F33" s="221" t="s">
        <v>324</v>
      </c>
      <c r="G33" s="221" t="s">
        <v>324</v>
      </c>
      <c r="H33" s="198" t="s">
        <v>325</v>
      </c>
      <c r="I33" s="346">
        <v>46816</v>
      </c>
      <c r="J33" s="346">
        <v>48688.639999999999</v>
      </c>
      <c r="K33" s="200">
        <v>45735</v>
      </c>
      <c r="L33" s="200">
        <v>46022</v>
      </c>
      <c r="M33" s="347">
        <v>0</v>
      </c>
      <c r="N33" s="154"/>
      <c r="O33" s="154"/>
      <c r="P33" s="154"/>
      <c r="Q33" s="154"/>
      <c r="R33" s="268" t="str">
        <f t="shared" si="0"/>
        <v>https://dati.anticorruzione.it/superset/dashboard/dettaglio_cig/?cig=B606FB6333</v>
      </c>
      <c r="S33" s="248"/>
    </row>
    <row r="34" spans="1:19" ht="95.3" customHeight="1" x14ac:dyDescent="0.25">
      <c r="A34" s="23" t="s">
        <v>30</v>
      </c>
      <c r="B34" s="273" t="s">
        <v>26</v>
      </c>
      <c r="C34" s="344" t="s">
        <v>320</v>
      </c>
      <c r="D34" s="194" t="s">
        <v>499</v>
      </c>
      <c r="E34" s="77" t="s">
        <v>321</v>
      </c>
      <c r="F34" s="194" t="s">
        <v>33</v>
      </c>
      <c r="G34" s="194" t="s">
        <v>33</v>
      </c>
      <c r="H34" s="198" t="s">
        <v>34</v>
      </c>
      <c r="I34" s="346">
        <v>2400</v>
      </c>
      <c r="J34" s="346">
        <v>2928</v>
      </c>
      <c r="K34" s="200">
        <v>45735</v>
      </c>
      <c r="L34" s="200">
        <v>46022</v>
      </c>
      <c r="M34" s="346">
        <v>1202.43</v>
      </c>
      <c r="N34" s="154"/>
      <c r="O34" s="154"/>
      <c r="P34" s="154"/>
      <c r="Q34" s="154"/>
      <c r="R34" s="268" t="str">
        <f t="shared" si="0"/>
        <v>https://dati.anticorruzione.it/superset/dashboard/dettaglio_cig/?cig=B4D5E8C2D0</v>
      </c>
      <c r="S34" s="248"/>
    </row>
    <row r="35" spans="1:19" ht="95.3" customHeight="1" x14ac:dyDescent="0.25">
      <c r="A35" s="23" t="s">
        <v>315</v>
      </c>
      <c r="B35" s="273" t="s">
        <v>26</v>
      </c>
      <c r="C35" s="344" t="s">
        <v>316</v>
      </c>
      <c r="D35" s="194" t="s">
        <v>494</v>
      </c>
      <c r="E35" s="77" t="s">
        <v>317</v>
      </c>
      <c r="F35" s="194" t="s">
        <v>318</v>
      </c>
      <c r="G35" s="194" t="s">
        <v>318</v>
      </c>
      <c r="H35" s="198" t="s">
        <v>319</v>
      </c>
      <c r="I35" s="346">
        <v>5050</v>
      </c>
      <c r="J35" s="346">
        <v>6162</v>
      </c>
      <c r="K35" s="200">
        <v>45736</v>
      </c>
      <c r="L35" s="200">
        <v>46022</v>
      </c>
      <c r="M35" s="346">
        <v>0</v>
      </c>
      <c r="N35" s="154"/>
      <c r="O35" s="154"/>
      <c r="P35" s="154"/>
      <c r="Q35" s="154"/>
      <c r="R35" s="268" t="str">
        <f t="shared" si="0"/>
        <v>https://dati.anticorruzione.it/superset/dashboard/dettaglio_cig/?cig=B59B04B08A</v>
      </c>
      <c r="S35" s="248"/>
    </row>
    <row r="36" spans="1:19" ht="95.3" customHeight="1" x14ac:dyDescent="0.25">
      <c r="A36" s="23" t="s">
        <v>421</v>
      </c>
      <c r="B36" s="273" t="s">
        <v>26</v>
      </c>
      <c r="C36" s="344" t="s">
        <v>1510</v>
      </c>
      <c r="D36" s="194" t="s">
        <v>498</v>
      </c>
      <c r="E36" s="77" t="s">
        <v>422</v>
      </c>
      <c r="F36" s="221" t="s">
        <v>423</v>
      </c>
      <c r="G36" s="194" t="s">
        <v>424</v>
      </c>
      <c r="H36" s="198" t="s">
        <v>425</v>
      </c>
      <c r="I36" s="349">
        <v>9280</v>
      </c>
      <c r="J36" s="349">
        <v>11321.6</v>
      </c>
      <c r="K36" s="200">
        <v>45737</v>
      </c>
      <c r="L36" s="200">
        <v>46387</v>
      </c>
      <c r="M36" s="346">
        <v>0</v>
      </c>
      <c r="N36" s="154"/>
      <c r="O36" s="154"/>
      <c r="P36" s="154"/>
      <c r="Q36" s="154"/>
      <c r="R36" s="268" t="str">
        <f t="shared" si="0"/>
        <v>https://dati.anticorruzione.it/superset/dashboard/dettaglio_cig/?cig=B5A153CD31</v>
      </c>
      <c r="S36" s="248"/>
    </row>
    <row r="37" spans="1:19" ht="95.3" customHeight="1" x14ac:dyDescent="0.25">
      <c r="A37" s="23" t="s">
        <v>417</v>
      </c>
      <c r="B37" s="273" t="s">
        <v>26</v>
      </c>
      <c r="C37" s="344" t="s">
        <v>1511</v>
      </c>
      <c r="D37" s="194" t="s">
        <v>494</v>
      </c>
      <c r="E37" s="77" t="s">
        <v>418</v>
      </c>
      <c r="F37" s="194" t="s">
        <v>419</v>
      </c>
      <c r="G37" s="194" t="s">
        <v>419</v>
      </c>
      <c r="H37" s="198" t="s">
        <v>420</v>
      </c>
      <c r="I37" s="349">
        <v>2700</v>
      </c>
      <c r="J37" s="349">
        <v>2808</v>
      </c>
      <c r="K37" s="200">
        <v>45717</v>
      </c>
      <c r="L37" s="200">
        <v>46081</v>
      </c>
      <c r="M37" s="346">
        <v>0</v>
      </c>
      <c r="N37" s="154"/>
      <c r="O37" s="154"/>
      <c r="P37" s="154"/>
      <c r="Q37" s="154"/>
      <c r="R37" s="268" t="str">
        <f t="shared" si="0"/>
        <v>https://dati.anticorruzione.it/superset/dashboard/dettaglio_cig/?cig= B606DF1D5C</v>
      </c>
      <c r="S37" s="248"/>
    </row>
    <row r="38" spans="1:19" ht="95.3" customHeight="1" x14ac:dyDescent="0.25">
      <c r="A38" s="23" t="s">
        <v>413</v>
      </c>
      <c r="B38" s="273" t="s">
        <v>26</v>
      </c>
      <c r="C38" s="344" t="s">
        <v>1512</v>
      </c>
      <c r="D38" s="194" t="s">
        <v>494</v>
      </c>
      <c r="E38" s="77" t="s">
        <v>414</v>
      </c>
      <c r="F38" s="194" t="s">
        <v>415</v>
      </c>
      <c r="G38" s="194" t="s">
        <v>415</v>
      </c>
      <c r="H38" s="198" t="s">
        <v>416</v>
      </c>
      <c r="I38" s="349">
        <v>14250</v>
      </c>
      <c r="J38" s="349">
        <v>17385</v>
      </c>
      <c r="K38" s="200">
        <v>45737</v>
      </c>
      <c r="L38" s="200">
        <v>46022</v>
      </c>
      <c r="M38" s="346">
        <v>0</v>
      </c>
      <c r="N38" s="154"/>
      <c r="O38" s="154"/>
      <c r="P38" s="154"/>
      <c r="Q38" s="154"/>
      <c r="R38" s="268" t="str">
        <f t="shared" si="0"/>
        <v>https://dati.anticorruzione.it/superset/dashboard/dettaglio_cig/?cig= B606DDAA62</v>
      </c>
      <c r="S38" s="248"/>
    </row>
    <row r="39" spans="1:19" ht="48.75" customHeight="1" x14ac:dyDescent="0.25">
      <c r="A39" s="27" t="s">
        <v>1071</v>
      </c>
      <c r="B39" s="519" t="s">
        <v>26</v>
      </c>
      <c r="C39" s="589" t="s">
        <v>1513</v>
      </c>
      <c r="D39" s="590" t="s">
        <v>498</v>
      </c>
      <c r="E39" s="496" t="s">
        <v>409</v>
      </c>
      <c r="F39" s="523" t="s">
        <v>410</v>
      </c>
      <c r="G39" s="523" t="s">
        <v>411</v>
      </c>
      <c r="H39" s="585" t="s">
        <v>412</v>
      </c>
      <c r="I39" s="587">
        <v>1979</v>
      </c>
      <c r="J39" s="587">
        <v>2414.38</v>
      </c>
      <c r="K39" s="582">
        <v>45741</v>
      </c>
      <c r="L39" s="582">
        <v>46022</v>
      </c>
      <c r="M39" s="591">
        <v>0</v>
      </c>
      <c r="N39" s="573"/>
      <c r="O39" s="573"/>
      <c r="P39" s="573"/>
      <c r="Q39" s="573"/>
      <c r="R39" s="268" t="str">
        <f t="shared" si="0"/>
        <v>https://dati.anticorruzione.it/superset/dashboard/dettaglio_cig/?cig=B563979CBE</v>
      </c>
      <c r="S39" s="248"/>
    </row>
    <row r="40" spans="1:19" ht="48.75" customHeight="1" x14ac:dyDescent="0.25">
      <c r="A40" s="27" t="s">
        <v>1069</v>
      </c>
      <c r="B40" s="530"/>
      <c r="C40" s="596"/>
      <c r="D40" s="597"/>
      <c r="E40" s="497"/>
      <c r="F40" s="528"/>
      <c r="G40" s="528"/>
      <c r="H40" s="598"/>
      <c r="I40" s="599"/>
      <c r="J40" s="599"/>
      <c r="K40" s="600"/>
      <c r="L40" s="600"/>
      <c r="M40" s="601"/>
      <c r="N40" s="593"/>
      <c r="O40" s="593"/>
      <c r="P40" s="593"/>
      <c r="Q40" s="593"/>
      <c r="R40" s="268" t="str">
        <f t="shared" si="0"/>
        <v>https://dati.anticorruzione.it/superset/dashboard/dettaglio_cig/?cig= B56397CF37</v>
      </c>
      <c r="S40" s="248"/>
    </row>
    <row r="41" spans="1:19" ht="48.75" customHeight="1" x14ac:dyDescent="0.25">
      <c r="A41" s="27" t="s">
        <v>1070</v>
      </c>
      <c r="B41" s="520"/>
      <c r="C41" s="540"/>
      <c r="D41" s="542"/>
      <c r="E41" s="498"/>
      <c r="F41" s="524"/>
      <c r="G41" s="524"/>
      <c r="H41" s="586"/>
      <c r="I41" s="588"/>
      <c r="J41" s="588"/>
      <c r="K41" s="551"/>
      <c r="L41" s="551"/>
      <c r="M41" s="592"/>
      <c r="N41" s="574"/>
      <c r="O41" s="574"/>
      <c r="P41" s="574"/>
      <c r="Q41" s="574"/>
      <c r="R41" s="268" t="str">
        <f t="shared" si="0"/>
        <v>https://dati.anticorruzione.it/superset/dashboard/dettaglio_cig/?cig= B56397D00F</v>
      </c>
      <c r="S41" s="248"/>
    </row>
    <row r="42" spans="1:19" ht="95.3" customHeight="1" x14ac:dyDescent="0.25">
      <c r="A42" s="23" t="s">
        <v>405</v>
      </c>
      <c r="B42" s="273" t="s">
        <v>26</v>
      </c>
      <c r="C42" s="344" t="s">
        <v>1509</v>
      </c>
      <c r="D42" s="194" t="s">
        <v>494</v>
      </c>
      <c r="E42" s="77" t="s">
        <v>406</v>
      </c>
      <c r="F42" s="194" t="s">
        <v>407</v>
      </c>
      <c r="G42" s="194" t="s">
        <v>407</v>
      </c>
      <c r="H42" s="198" t="s">
        <v>408</v>
      </c>
      <c r="I42" s="349">
        <v>9989.31</v>
      </c>
      <c r="J42" s="349">
        <v>10988.24</v>
      </c>
      <c r="K42" s="200">
        <v>45741</v>
      </c>
      <c r="L42" s="200">
        <v>46022</v>
      </c>
      <c r="M42" s="346">
        <v>0</v>
      </c>
      <c r="N42" s="154"/>
      <c r="O42" s="154"/>
      <c r="P42" s="154"/>
      <c r="Q42" s="154"/>
      <c r="R42" s="268" t="str">
        <f t="shared" si="0"/>
        <v>https://dati.anticorruzione.it/superset/dashboard/dettaglio_cig/?cig=B6143501B3</v>
      </c>
      <c r="S42" s="248"/>
    </row>
    <row r="43" spans="1:19" ht="95.3" customHeight="1" x14ac:dyDescent="0.25">
      <c r="A43" s="23" t="s">
        <v>401</v>
      </c>
      <c r="B43" s="273" t="s">
        <v>26</v>
      </c>
      <c r="C43" s="344" t="s">
        <v>1514</v>
      </c>
      <c r="D43" s="194" t="s">
        <v>494</v>
      </c>
      <c r="E43" s="77" t="s">
        <v>402</v>
      </c>
      <c r="F43" s="194" t="s">
        <v>403</v>
      </c>
      <c r="G43" s="194" t="s">
        <v>403</v>
      </c>
      <c r="H43" s="198" t="s">
        <v>404</v>
      </c>
      <c r="I43" s="349">
        <v>24451.8</v>
      </c>
      <c r="J43" s="349">
        <v>26896.98</v>
      </c>
      <c r="K43" s="200">
        <v>45741</v>
      </c>
      <c r="L43" s="200">
        <v>46022</v>
      </c>
      <c r="M43" s="346">
        <v>0</v>
      </c>
      <c r="N43" s="154"/>
      <c r="O43" s="154"/>
      <c r="P43" s="154"/>
      <c r="Q43" s="154"/>
      <c r="R43" s="268" t="str">
        <f t="shared" si="0"/>
        <v>https://dati.anticorruzione.it/superset/dashboard/dettaglio_cig/?cig= B618B6D432</v>
      </c>
      <c r="S43" s="248"/>
    </row>
    <row r="44" spans="1:19" ht="95.3" customHeight="1" x14ac:dyDescent="0.25">
      <c r="A44" s="23" t="s">
        <v>397</v>
      </c>
      <c r="B44" s="273" t="s">
        <v>26</v>
      </c>
      <c r="C44" s="344" t="s">
        <v>1508</v>
      </c>
      <c r="D44" s="194" t="s">
        <v>494</v>
      </c>
      <c r="E44" s="77" t="s">
        <v>398</v>
      </c>
      <c r="F44" s="194" t="s">
        <v>399</v>
      </c>
      <c r="G44" s="194" t="s">
        <v>399</v>
      </c>
      <c r="H44" s="198" t="s">
        <v>400</v>
      </c>
      <c r="I44" s="349">
        <v>760</v>
      </c>
      <c r="J44" s="349">
        <v>927.2</v>
      </c>
      <c r="K44" s="200">
        <v>45741</v>
      </c>
      <c r="L44" s="200">
        <v>46022</v>
      </c>
      <c r="M44" s="346">
        <v>0</v>
      </c>
      <c r="N44" s="154"/>
      <c r="O44" s="154"/>
      <c r="P44" s="154"/>
      <c r="Q44" s="154"/>
      <c r="R44" s="268" t="str">
        <f t="shared" si="0"/>
        <v>https://dati.anticorruzione.it/superset/dashboard/dettaglio_cig/?cig=B61351A785</v>
      </c>
      <c r="S44" s="248"/>
    </row>
    <row r="45" spans="1:19" ht="95.3" customHeight="1" x14ac:dyDescent="0.25">
      <c r="A45" s="23" t="s">
        <v>455</v>
      </c>
      <c r="B45" s="273" t="s">
        <v>26</v>
      </c>
      <c r="C45" s="344" t="s">
        <v>1515</v>
      </c>
      <c r="D45" s="194" t="s">
        <v>498</v>
      </c>
      <c r="E45" s="77" t="s">
        <v>456</v>
      </c>
      <c r="F45" s="221" t="s">
        <v>457</v>
      </c>
      <c r="G45" s="194" t="s">
        <v>458</v>
      </c>
      <c r="H45" s="198" t="s">
        <v>459</v>
      </c>
      <c r="I45" s="345">
        <v>118720</v>
      </c>
      <c r="J45" s="345">
        <v>144838.39999999999</v>
      </c>
      <c r="K45" s="200">
        <v>45748</v>
      </c>
      <c r="L45" s="200">
        <v>46477</v>
      </c>
      <c r="M45" s="347">
        <v>0</v>
      </c>
      <c r="N45" s="154"/>
      <c r="O45" s="154"/>
      <c r="P45" s="154"/>
      <c r="Q45" s="154"/>
      <c r="R45" s="268" t="str">
        <f t="shared" si="0"/>
        <v>https://dati.anticorruzione.it/superset/dashboard/dettaglio_cig/?cig=B56C65171A</v>
      </c>
      <c r="S45" s="248"/>
    </row>
    <row r="46" spans="1:19" ht="95.3" customHeight="1" x14ac:dyDescent="0.25">
      <c r="A46" s="23" t="s">
        <v>394</v>
      </c>
      <c r="B46" s="273" t="s">
        <v>26</v>
      </c>
      <c r="C46" s="344" t="s">
        <v>1507</v>
      </c>
      <c r="D46" s="194" t="s">
        <v>499</v>
      </c>
      <c r="E46" s="77" t="s">
        <v>395</v>
      </c>
      <c r="F46" s="194" t="s">
        <v>396</v>
      </c>
      <c r="G46" s="194" t="s">
        <v>396</v>
      </c>
      <c r="H46" s="198" t="s">
        <v>54</v>
      </c>
      <c r="I46" s="349">
        <v>122.08</v>
      </c>
      <c r="J46" s="349">
        <v>148.94</v>
      </c>
      <c r="K46" s="200">
        <v>45741</v>
      </c>
      <c r="L46" s="200">
        <v>46022</v>
      </c>
      <c r="M46" s="346">
        <v>0</v>
      </c>
      <c r="N46" s="154"/>
      <c r="O46" s="154"/>
      <c r="P46" s="154"/>
      <c r="Q46" s="154"/>
      <c r="R46" s="268" t="str">
        <f t="shared" si="0"/>
        <v>https://dati.anticorruzione.it/superset/dashboard/dettaglio_cig/?cig=B428B1E471</v>
      </c>
      <c r="S46" s="248"/>
    </row>
    <row r="47" spans="1:19" ht="95.3" customHeight="1" x14ac:dyDescent="0.25">
      <c r="A47" s="23" t="s">
        <v>391</v>
      </c>
      <c r="B47" s="273" t="s">
        <v>26</v>
      </c>
      <c r="C47" s="344" t="s">
        <v>1516</v>
      </c>
      <c r="D47" s="194" t="s">
        <v>494</v>
      </c>
      <c r="E47" s="77" t="s">
        <v>392</v>
      </c>
      <c r="F47" s="194" t="s">
        <v>393</v>
      </c>
      <c r="G47" s="194" t="s">
        <v>393</v>
      </c>
      <c r="H47" s="198" t="s">
        <v>212</v>
      </c>
      <c r="I47" s="349">
        <v>2920</v>
      </c>
      <c r="J47" s="349">
        <v>3036.8</v>
      </c>
      <c r="K47" s="200">
        <v>45658</v>
      </c>
      <c r="L47" s="200">
        <v>46022</v>
      </c>
      <c r="M47" s="346">
        <v>0</v>
      </c>
      <c r="N47" s="154"/>
      <c r="O47" s="154"/>
      <c r="P47" s="154"/>
      <c r="Q47" s="154"/>
      <c r="R47" s="268" t="str">
        <f t="shared" si="0"/>
        <v>https://dati.anticorruzione.it/superset/dashboard/dettaglio_cig/?cig=B62E48E366</v>
      </c>
      <c r="S47" s="248"/>
    </row>
    <row r="48" spans="1:19" ht="95.3" customHeight="1" x14ac:dyDescent="0.25">
      <c r="A48" s="23" t="s">
        <v>389</v>
      </c>
      <c r="B48" s="273" t="s">
        <v>26</v>
      </c>
      <c r="C48" s="344" t="s">
        <v>1517</v>
      </c>
      <c r="D48" s="194" t="s">
        <v>494</v>
      </c>
      <c r="E48" s="77" t="s">
        <v>390</v>
      </c>
      <c r="F48" s="194" t="s">
        <v>67</v>
      </c>
      <c r="G48" s="194" t="s">
        <v>67</v>
      </c>
      <c r="H48" s="198" t="s">
        <v>68</v>
      </c>
      <c r="I48" s="349">
        <v>6860</v>
      </c>
      <c r="J48" s="349">
        <v>8369.2000000000007</v>
      </c>
      <c r="K48" s="200">
        <v>45741</v>
      </c>
      <c r="L48" s="200">
        <v>46022</v>
      </c>
      <c r="M48" s="346">
        <v>0</v>
      </c>
      <c r="N48" s="154"/>
      <c r="O48" s="154"/>
      <c r="P48" s="154"/>
      <c r="Q48" s="154"/>
      <c r="R48" s="268" t="str">
        <f t="shared" si="0"/>
        <v>https://dati.anticorruzione.it/superset/dashboard/dettaglio_cig/?cig=B62E5A9CED</v>
      </c>
      <c r="S48" s="248"/>
    </row>
    <row r="49" spans="1:19" ht="95.3" customHeight="1" x14ac:dyDescent="0.25">
      <c r="A49" s="23" t="s">
        <v>385</v>
      </c>
      <c r="B49" s="273" t="s">
        <v>26</v>
      </c>
      <c r="C49" s="344" t="s">
        <v>1518</v>
      </c>
      <c r="D49" s="194" t="s">
        <v>494</v>
      </c>
      <c r="E49" s="77" t="s">
        <v>386</v>
      </c>
      <c r="F49" s="221" t="s">
        <v>387</v>
      </c>
      <c r="G49" s="221" t="s">
        <v>387</v>
      </c>
      <c r="H49" s="198" t="s">
        <v>388</v>
      </c>
      <c r="I49" s="349">
        <v>32845.74</v>
      </c>
      <c r="J49" s="349">
        <v>40071.800000000003</v>
      </c>
      <c r="K49" s="200">
        <v>45658</v>
      </c>
      <c r="L49" s="200">
        <v>45838</v>
      </c>
      <c r="M49" s="346">
        <v>0</v>
      </c>
      <c r="N49" s="154"/>
      <c r="O49" s="154"/>
      <c r="P49" s="154"/>
      <c r="Q49" s="154"/>
      <c r="R49" s="268" t="str">
        <f t="shared" si="0"/>
        <v>https://dati.anticorruzione.it/superset/dashboard/dettaglio_cig/?cig=B62E505599</v>
      </c>
      <c r="S49" s="248"/>
    </row>
    <row r="50" spans="1:19" ht="95.3" customHeight="1" x14ac:dyDescent="0.25">
      <c r="A50" s="23" t="s">
        <v>380</v>
      </c>
      <c r="B50" s="273" t="s">
        <v>26</v>
      </c>
      <c r="C50" s="344" t="s">
        <v>381</v>
      </c>
      <c r="D50" s="194" t="s">
        <v>494</v>
      </c>
      <c r="E50" s="77" t="s">
        <v>382</v>
      </c>
      <c r="F50" s="194" t="s">
        <v>383</v>
      </c>
      <c r="G50" s="194" t="s">
        <v>383</v>
      </c>
      <c r="H50" s="198" t="s">
        <v>384</v>
      </c>
      <c r="I50" s="353">
        <v>9910</v>
      </c>
      <c r="J50" s="353">
        <v>12090.2</v>
      </c>
      <c r="K50" s="200">
        <v>45742</v>
      </c>
      <c r="L50" s="200">
        <v>46022</v>
      </c>
      <c r="M50" s="348">
        <v>0</v>
      </c>
      <c r="N50" s="154"/>
      <c r="O50" s="154"/>
      <c r="P50" s="154"/>
      <c r="Q50" s="154"/>
      <c r="R50" s="268" t="str">
        <f t="shared" si="0"/>
        <v>https://dati.anticorruzione.it/superset/dashboard/dettaglio_cig/?cig=B606EAB6DC</v>
      </c>
      <c r="S50" s="248"/>
    </row>
    <row r="51" spans="1:19" ht="49.85" customHeight="1" x14ac:dyDescent="0.25">
      <c r="A51" s="24" t="s">
        <v>1067</v>
      </c>
      <c r="B51" s="273" t="s">
        <v>26</v>
      </c>
      <c r="C51" s="589" t="s">
        <v>376</v>
      </c>
      <c r="D51" s="590" t="s">
        <v>494</v>
      </c>
      <c r="E51" s="496" t="s">
        <v>377</v>
      </c>
      <c r="F51" s="523" t="s">
        <v>1068</v>
      </c>
      <c r="G51" s="523" t="s">
        <v>378</v>
      </c>
      <c r="H51" s="585" t="s">
        <v>379</v>
      </c>
      <c r="I51" s="591">
        <v>82470.240000000005</v>
      </c>
      <c r="J51" s="591">
        <v>97832.78</v>
      </c>
      <c r="K51" s="582">
        <v>45742</v>
      </c>
      <c r="L51" s="582">
        <v>46022</v>
      </c>
      <c r="M51" s="591">
        <v>0</v>
      </c>
      <c r="N51" s="573"/>
      <c r="O51" s="573"/>
      <c r="P51" s="573"/>
      <c r="Q51" s="573"/>
      <c r="R51" s="268" t="str">
        <f t="shared" si="0"/>
        <v>https://dati.anticorruzione.it/superset/dashboard/dettaglio_cig/?cig=B6111FFF34</v>
      </c>
      <c r="S51" s="248"/>
    </row>
    <row r="52" spans="1:19" ht="49.85" customHeight="1" x14ac:dyDescent="0.25">
      <c r="A52" s="24" t="s">
        <v>1066</v>
      </c>
      <c r="B52" s="273" t="s">
        <v>26</v>
      </c>
      <c r="C52" s="540"/>
      <c r="D52" s="542"/>
      <c r="E52" s="498"/>
      <c r="F52" s="524"/>
      <c r="G52" s="524"/>
      <c r="H52" s="586"/>
      <c r="I52" s="592"/>
      <c r="J52" s="592"/>
      <c r="K52" s="551"/>
      <c r="L52" s="551"/>
      <c r="M52" s="592"/>
      <c r="N52" s="574"/>
      <c r="O52" s="574"/>
      <c r="P52" s="574"/>
      <c r="Q52" s="574"/>
      <c r="R52" s="268" t="str">
        <f t="shared" si="0"/>
        <v>https://dati.anticorruzione.it/superset/dashboard/dettaglio_cig/?cig=B611172ADA</v>
      </c>
      <c r="S52" s="248"/>
    </row>
    <row r="53" spans="1:19" ht="95.3" customHeight="1" x14ac:dyDescent="0.25">
      <c r="A53" s="23" t="s">
        <v>460</v>
      </c>
      <c r="B53" s="273" t="s">
        <v>26</v>
      </c>
      <c r="C53" s="344" t="s">
        <v>461</v>
      </c>
      <c r="D53" s="194" t="s">
        <v>494</v>
      </c>
      <c r="E53" s="77" t="s">
        <v>462</v>
      </c>
      <c r="F53" s="194" t="s">
        <v>463</v>
      </c>
      <c r="G53" s="194" t="s">
        <v>463</v>
      </c>
      <c r="H53" s="198" t="s">
        <v>464</v>
      </c>
      <c r="I53" s="345">
        <v>990</v>
      </c>
      <c r="J53" s="345">
        <v>1029.5999999999999</v>
      </c>
      <c r="K53" s="200">
        <v>45744</v>
      </c>
      <c r="L53" s="200">
        <v>45747</v>
      </c>
      <c r="M53" s="347">
        <v>0</v>
      </c>
      <c r="N53" s="154"/>
      <c r="O53" s="154"/>
      <c r="P53" s="154"/>
      <c r="Q53" s="154"/>
      <c r="R53" s="268" t="str">
        <f t="shared" si="0"/>
        <v>https://dati.anticorruzione.it/superset/dashboard/dettaglio_cig/?cig=B63451AFAC</v>
      </c>
      <c r="S53" s="248"/>
    </row>
    <row r="54" spans="1:19" ht="95.3" customHeight="1" x14ac:dyDescent="0.25">
      <c r="A54" s="23" t="s">
        <v>468</v>
      </c>
      <c r="B54" s="273" t="s">
        <v>26</v>
      </c>
      <c r="C54" s="344" t="s">
        <v>1519</v>
      </c>
      <c r="D54" s="194" t="s">
        <v>494</v>
      </c>
      <c r="E54" s="77" t="s">
        <v>469</v>
      </c>
      <c r="F54" s="194" t="s">
        <v>470</v>
      </c>
      <c r="G54" s="194" t="s">
        <v>470</v>
      </c>
      <c r="H54" s="198" t="s">
        <v>471</v>
      </c>
      <c r="I54" s="345">
        <v>15959.1</v>
      </c>
      <c r="J54" s="345">
        <v>17555.009999999998</v>
      </c>
      <c r="K54" s="200" t="s">
        <v>472</v>
      </c>
      <c r="L54" s="200">
        <v>45930</v>
      </c>
      <c r="M54" s="347">
        <v>0</v>
      </c>
      <c r="N54" s="154"/>
      <c r="O54" s="154"/>
      <c r="P54" s="154"/>
      <c r="Q54" s="154"/>
      <c r="R54" s="268" t="str">
        <f t="shared" si="0"/>
        <v>https://dati.anticorruzione.it/superset/dashboard/dettaglio_cig/?cig= B62E0F073C</v>
      </c>
      <c r="S54" s="248"/>
    </row>
    <row r="55" spans="1:19" ht="60.4" customHeight="1" x14ac:dyDescent="0.25">
      <c r="A55" s="23" t="s">
        <v>520</v>
      </c>
      <c r="B55" s="519" t="s">
        <v>26</v>
      </c>
      <c r="C55" s="589" t="s">
        <v>1520</v>
      </c>
      <c r="D55" s="590" t="s">
        <v>498</v>
      </c>
      <c r="E55" s="496" t="s">
        <v>473</v>
      </c>
      <c r="F55" s="523" t="s">
        <v>507</v>
      </c>
      <c r="G55" s="523" t="s">
        <v>508</v>
      </c>
      <c r="H55" s="585" t="s">
        <v>510</v>
      </c>
      <c r="I55" s="587">
        <v>4531</v>
      </c>
      <c r="J55" s="587">
        <v>4984.1000000000004</v>
      </c>
      <c r="K55" s="582">
        <v>45744</v>
      </c>
      <c r="L55" s="582">
        <v>46022</v>
      </c>
      <c r="M55" s="583">
        <v>0</v>
      </c>
      <c r="N55" s="573"/>
      <c r="O55" s="573"/>
      <c r="P55" s="573"/>
      <c r="Q55" s="573"/>
      <c r="R55" s="268" t="str">
        <f t="shared" si="0"/>
        <v xml:space="preserve">https://dati.anticorruzione.it/superset/dashboard/dettaglio_cig/?cig=B5E558847F </v>
      </c>
      <c r="S55" s="581"/>
    </row>
    <row r="56" spans="1:19" ht="60.4" customHeight="1" x14ac:dyDescent="0.25">
      <c r="A56" s="23" t="s">
        <v>519</v>
      </c>
      <c r="B56" s="520"/>
      <c r="C56" s="540"/>
      <c r="D56" s="542"/>
      <c r="E56" s="498"/>
      <c r="F56" s="524"/>
      <c r="G56" s="524"/>
      <c r="H56" s="586"/>
      <c r="I56" s="588"/>
      <c r="J56" s="588"/>
      <c r="K56" s="551"/>
      <c r="L56" s="551"/>
      <c r="M56" s="584"/>
      <c r="N56" s="574"/>
      <c r="O56" s="574"/>
      <c r="P56" s="574"/>
      <c r="Q56" s="574"/>
      <c r="R56" s="268" t="str">
        <f t="shared" si="0"/>
        <v>https://dati.anticorruzione.it/superset/dashboard/dettaglio_cig/?cig=B5E55700B2</v>
      </c>
      <c r="S56" s="581"/>
    </row>
    <row r="57" spans="1:19" ht="95.3" customHeight="1" x14ac:dyDescent="0.25">
      <c r="A57" s="23" t="s">
        <v>474</v>
      </c>
      <c r="B57" s="273" t="s">
        <v>26</v>
      </c>
      <c r="C57" s="344" t="s">
        <v>475</v>
      </c>
      <c r="D57" s="194" t="s">
        <v>494</v>
      </c>
      <c r="E57" s="77" t="s">
        <v>476</v>
      </c>
      <c r="F57" s="194" t="s">
        <v>477</v>
      </c>
      <c r="G57" s="194" t="s">
        <v>477</v>
      </c>
      <c r="H57" s="198" t="s">
        <v>478</v>
      </c>
      <c r="I57" s="345">
        <v>4606</v>
      </c>
      <c r="J57" s="345">
        <v>4836.3</v>
      </c>
      <c r="K57" s="200">
        <v>45747</v>
      </c>
      <c r="L57" s="200">
        <v>46022</v>
      </c>
      <c r="M57" s="347">
        <v>0</v>
      </c>
      <c r="N57" s="154"/>
      <c r="O57" s="154"/>
      <c r="P57" s="154"/>
      <c r="Q57" s="154"/>
      <c r="R57" s="268" t="str">
        <f t="shared" si="0"/>
        <v>https://dati.anticorruzione.it/superset/dashboard/dettaglio_cig/?cig=B632465212</v>
      </c>
      <c r="S57" s="248"/>
    </row>
    <row r="58" spans="1:19" ht="95.3" customHeight="1" x14ac:dyDescent="0.25">
      <c r="A58" s="23" t="s">
        <v>479</v>
      </c>
      <c r="B58" s="273" t="s">
        <v>26</v>
      </c>
      <c r="C58" s="344" t="s">
        <v>480</v>
      </c>
      <c r="D58" s="194" t="s">
        <v>494</v>
      </c>
      <c r="E58" s="77" t="s">
        <v>481</v>
      </c>
      <c r="F58" s="194" t="s">
        <v>482</v>
      </c>
      <c r="G58" s="194" t="s">
        <v>482</v>
      </c>
      <c r="H58" s="198" t="s">
        <v>483</v>
      </c>
      <c r="I58" s="345">
        <v>138387.04999999999</v>
      </c>
      <c r="J58" s="345">
        <v>168832.2</v>
      </c>
      <c r="K58" s="200">
        <v>45748</v>
      </c>
      <c r="L58" s="200">
        <v>45747</v>
      </c>
      <c r="M58" s="347">
        <v>0</v>
      </c>
      <c r="N58" s="154"/>
      <c r="O58" s="154"/>
      <c r="P58" s="154"/>
      <c r="Q58" s="154"/>
      <c r="R58" s="268" t="str">
        <f t="shared" si="0"/>
        <v>https://dati.anticorruzione.it/superset/dashboard/dettaglio_cig/?cig=B636108C0B</v>
      </c>
      <c r="S58" s="248"/>
    </row>
    <row r="59" spans="1:19" ht="95.3" customHeight="1" x14ac:dyDescent="0.25">
      <c r="A59" s="23" t="s">
        <v>442</v>
      </c>
      <c r="B59" s="273" t="s">
        <v>26</v>
      </c>
      <c r="C59" s="344" t="s">
        <v>1521</v>
      </c>
      <c r="D59" s="194" t="s">
        <v>494</v>
      </c>
      <c r="E59" s="77" t="s">
        <v>443</v>
      </c>
      <c r="F59" s="194" t="s">
        <v>444</v>
      </c>
      <c r="G59" s="194" t="s">
        <v>444</v>
      </c>
      <c r="H59" s="198" t="s">
        <v>445</v>
      </c>
      <c r="I59" s="345">
        <v>10950</v>
      </c>
      <c r="J59" s="345">
        <v>11388</v>
      </c>
      <c r="K59" s="200">
        <v>45748</v>
      </c>
      <c r="L59" s="200">
        <v>46112</v>
      </c>
      <c r="M59" s="347">
        <v>0</v>
      </c>
      <c r="N59" s="154"/>
      <c r="O59" s="154"/>
      <c r="P59" s="154"/>
      <c r="Q59" s="154"/>
      <c r="R59" s="268" t="str">
        <f t="shared" si="0"/>
        <v>https://dati.anticorruzione.it/superset/dashboard/dettaglio_cig/?cig=B6394E1547</v>
      </c>
      <c r="S59" s="248"/>
    </row>
    <row r="60" spans="1:19" ht="95.3" customHeight="1" x14ac:dyDescent="0.25">
      <c r="A60" s="23" t="s">
        <v>438</v>
      </c>
      <c r="B60" s="273" t="s">
        <v>26</v>
      </c>
      <c r="C60" s="344" t="s">
        <v>1522</v>
      </c>
      <c r="D60" s="194" t="s">
        <v>494</v>
      </c>
      <c r="E60" s="77" t="s">
        <v>439</v>
      </c>
      <c r="F60" s="194" t="s">
        <v>440</v>
      </c>
      <c r="G60" s="194" t="s">
        <v>440</v>
      </c>
      <c r="H60" s="198" t="s">
        <v>441</v>
      </c>
      <c r="I60" s="345">
        <v>11888</v>
      </c>
      <c r="J60" s="345">
        <v>14503.36</v>
      </c>
      <c r="K60" s="200">
        <v>45747</v>
      </c>
      <c r="L60" s="200">
        <v>46022</v>
      </c>
      <c r="M60" s="346">
        <v>0</v>
      </c>
      <c r="N60" s="154"/>
      <c r="O60" s="154"/>
      <c r="P60" s="154"/>
      <c r="Q60" s="154"/>
      <c r="R60" s="268" t="str">
        <f t="shared" si="0"/>
        <v>https://dati.anticorruzione.it/superset/dashboard/dettaglio_cig/?cig=B63FC1E72D</v>
      </c>
      <c r="S60" s="248"/>
    </row>
    <row r="61" spans="1:19" ht="136.55000000000001" customHeight="1" x14ac:dyDescent="0.25">
      <c r="A61" s="25" t="s">
        <v>1065</v>
      </c>
      <c r="B61" s="273" t="s">
        <v>26</v>
      </c>
      <c r="C61" s="344" t="s">
        <v>436</v>
      </c>
      <c r="D61" s="194" t="s">
        <v>498</v>
      </c>
      <c r="E61" s="77" t="s">
        <v>437</v>
      </c>
      <c r="F61" s="221" t="s">
        <v>505</v>
      </c>
      <c r="G61" s="221" t="s">
        <v>506</v>
      </c>
      <c r="H61" s="221" t="s">
        <v>509</v>
      </c>
      <c r="I61" s="345">
        <v>142000.4</v>
      </c>
      <c r="J61" s="345">
        <v>173240.48800000001</v>
      </c>
      <c r="K61" s="200">
        <v>45747</v>
      </c>
      <c r="L61" s="200">
        <v>46022</v>
      </c>
      <c r="M61" s="348">
        <v>0</v>
      </c>
      <c r="N61" s="154"/>
      <c r="O61" s="154"/>
      <c r="P61" s="154"/>
      <c r="Q61" s="154"/>
      <c r="R61" s="268" t="str">
        <f t="shared" si="0"/>
        <v>https://dati.anticorruzione.it/superset/dashboard/dettaglio_cig/?cig=B4E065BDB0</v>
      </c>
      <c r="S61" s="248"/>
    </row>
    <row r="62" spans="1:19" ht="95.3" customHeight="1" thickBot="1" x14ac:dyDescent="0.3">
      <c r="A62" s="26" t="s">
        <v>431</v>
      </c>
      <c r="B62" s="327" t="s">
        <v>26</v>
      </c>
      <c r="C62" s="354" t="s">
        <v>432</v>
      </c>
      <c r="D62" s="206" t="s">
        <v>494</v>
      </c>
      <c r="E62" s="32" t="s">
        <v>433</v>
      </c>
      <c r="F62" s="206" t="s">
        <v>434</v>
      </c>
      <c r="G62" s="206" t="s">
        <v>434</v>
      </c>
      <c r="H62" s="355" t="s">
        <v>435</v>
      </c>
      <c r="I62" s="356">
        <v>3208.35</v>
      </c>
      <c r="J62" s="356">
        <v>3914.19</v>
      </c>
      <c r="K62" s="210">
        <v>45747</v>
      </c>
      <c r="L62" s="210">
        <v>46022</v>
      </c>
      <c r="M62" s="357">
        <v>0</v>
      </c>
      <c r="N62" s="212"/>
      <c r="O62" s="212"/>
      <c r="P62" s="212"/>
      <c r="Q62" s="212"/>
      <c r="R62" s="337" t="str">
        <f t="shared" si="0"/>
        <v>https://dati.anticorruzione.it/superset/dashboard/dettaglio_cig/?cig=B5E46D532C</v>
      </c>
      <c r="S62" s="338"/>
    </row>
  </sheetData>
  <mergeCells count="68">
    <mergeCell ref="O6:O12"/>
    <mergeCell ref="P6:P12"/>
    <mergeCell ref="Q6:Q12"/>
    <mergeCell ref="Q39:Q41"/>
    <mergeCell ref="B6:B12"/>
    <mergeCell ref="C6:C12"/>
    <mergeCell ref="D6:D12"/>
    <mergeCell ref="E6:E12"/>
    <mergeCell ref="F6:F12"/>
    <mergeCell ref="H6:H12"/>
    <mergeCell ref="G6:G12"/>
    <mergeCell ref="I6:I12"/>
    <mergeCell ref="J6:J12"/>
    <mergeCell ref="K6:K12"/>
    <mergeCell ref="L6:L12"/>
    <mergeCell ref="M6:M12"/>
    <mergeCell ref="N6:N12"/>
    <mergeCell ref="Q51:Q52"/>
    <mergeCell ref="B39:B41"/>
    <mergeCell ref="C39:C41"/>
    <mergeCell ref="D39:D41"/>
    <mergeCell ref="E39:E41"/>
    <mergeCell ref="F39:F41"/>
    <mergeCell ref="G39:G41"/>
    <mergeCell ref="H39:H41"/>
    <mergeCell ref="I39:I41"/>
    <mergeCell ref="J39:J41"/>
    <mergeCell ref="K39:K41"/>
    <mergeCell ref="L39:L41"/>
    <mergeCell ref="M39:M41"/>
    <mergeCell ref="N39:N41"/>
    <mergeCell ref="O39:O41"/>
    <mergeCell ref="P39:P41"/>
    <mergeCell ref="L51:L52"/>
    <mergeCell ref="M51:M52"/>
    <mergeCell ref="N51:N52"/>
    <mergeCell ref="O51:O52"/>
    <mergeCell ref="P51:P52"/>
    <mergeCell ref="G51:G52"/>
    <mergeCell ref="H51:H52"/>
    <mergeCell ref="I51:I52"/>
    <mergeCell ref="J51:J52"/>
    <mergeCell ref="K51:K52"/>
    <mergeCell ref="C1:F1"/>
    <mergeCell ref="C3:F3"/>
    <mergeCell ref="C4:F4"/>
    <mergeCell ref="C2:F2"/>
    <mergeCell ref="B55:B56"/>
    <mergeCell ref="C55:C56"/>
    <mergeCell ref="D55:D56"/>
    <mergeCell ref="E55:E56"/>
    <mergeCell ref="F55:F56"/>
    <mergeCell ref="C51:C52"/>
    <mergeCell ref="D51:D52"/>
    <mergeCell ref="E51:E52"/>
    <mergeCell ref="F51:F52"/>
    <mergeCell ref="G55:G56"/>
    <mergeCell ref="H55:H56"/>
    <mergeCell ref="I55:I56"/>
    <mergeCell ref="J55:J56"/>
    <mergeCell ref="K55:K56"/>
    <mergeCell ref="Q55:Q56"/>
    <mergeCell ref="S55:S56"/>
    <mergeCell ref="L55:L56"/>
    <mergeCell ref="M55:M56"/>
    <mergeCell ref="N55:N56"/>
    <mergeCell ref="O55:O56"/>
    <mergeCell ref="P55:P56"/>
  </mergeCells>
  <conditionalFormatting sqref="L19">
    <cfRule type="timePeriod" dxfId="1" priority="2" timePeriod="lastMonth">
      <formula>AND(MONTH(L19)=MONTH(EDATE(TODAY(),0-1)),YEAR(L19)=YEAR(EDATE(TODAY(),0-1)))</formula>
    </cfRule>
  </conditionalFormatting>
  <conditionalFormatting sqref="L21:L23">
    <cfRule type="timePeriod" dxfId="0" priority="1" timePeriod="lastMonth">
      <formula>AND(MONTH(L21)=MONTH(EDATE(TODAY(),0-1)),YEAR(L21)=YEAR(EDATE(TODAY(),0-1)))</formula>
    </cfRule>
  </conditionalFormatting>
  <hyperlinks>
    <hyperlink ref="Q5" r:id="rId1" xr:uid="{00000000-0004-0000-0200-000000000000}"/>
    <hyperlink ref="E18" r:id="rId2" xr:uid="{00000000-0004-0000-0200-000001000000}"/>
    <hyperlink ref="E19" r:id="rId3" xr:uid="{00000000-0004-0000-0200-000002000000}"/>
    <hyperlink ref="E20" r:id="rId4" xr:uid="{00000000-0004-0000-0200-000003000000}"/>
    <hyperlink ref="E21" r:id="rId5" xr:uid="{00000000-0004-0000-0200-000004000000}"/>
    <hyperlink ref="E22" r:id="rId6" xr:uid="{00000000-0004-0000-0200-000005000000}"/>
    <hyperlink ref="E23" r:id="rId7" xr:uid="{00000000-0004-0000-0200-000006000000}"/>
    <hyperlink ref="E24" r:id="rId8" xr:uid="{00000000-0004-0000-0200-000007000000}"/>
    <hyperlink ref="E25" r:id="rId9" xr:uid="{00000000-0004-0000-0200-000008000000}"/>
    <hyperlink ref="E26" r:id="rId10" xr:uid="{00000000-0004-0000-0200-000009000000}"/>
    <hyperlink ref="E27" r:id="rId11" xr:uid="{00000000-0004-0000-0200-00000A000000}"/>
    <hyperlink ref="E28" r:id="rId12" xr:uid="{00000000-0004-0000-0200-00000B000000}"/>
    <hyperlink ref="E29" r:id="rId13" xr:uid="{00000000-0004-0000-0200-00000C000000}"/>
    <hyperlink ref="E31" r:id="rId14" xr:uid="{00000000-0004-0000-0200-00000D000000}"/>
    <hyperlink ref="E30" r:id="rId15" xr:uid="{00000000-0004-0000-0200-00000E000000}"/>
    <hyperlink ref="E32" r:id="rId16" xr:uid="{00000000-0004-0000-0200-00000F000000}"/>
    <hyperlink ref="E33" r:id="rId17" xr:uid="{00000000-0004-0000-0200-000010000000}"/>
    <hyperlink ref="E34" r:id="rId18" xr:uid="{00000000-0004-0000-0200-000011000000}"/>
    <hyperlink ref="E35" r:id="rId19" xr:uid="{00000000-0004-0000-0200-000012000000}"/>
    <hyperlink ref="E36" r:id="rId20" xr:uid="{00000000-0004-0000-0200-000013000000}"/>
    <hyperlink ref="E37" r:id="rId21" xr:uid="{00000000-0004-0000-0200-000014000000}"/>
    <hyperlink ref="E38" r:id="rId22" xr:uid="{00000000-0004-0000-0200-000015000000}"/>
    <hyperlink ref="E39" r:id="rId23" xr:uid="{00000000-0004-0000-0200-000016000000}"/>
    <hyperlink ref="E42" r:id="rId24" xr:uid="{00000000-0004-0000-0200-000017000000}"/>
    <hyperlink ref="E43" r:id="rId25" xr:uid="{00000000-0004-0000-0200-000018000000}"/>
    <hyperlink ref="E44" r:id="rId26" xr:uid="{00000000-0004-0000-0200-000019000000}"/>
    <hyperlink ref="E45" r:id="rId27" xr:uid="{00000000-0004-0000-0200-00001A000000}"/>
    <hyperlink ref="E46" r:id="rId28" xr:uid="{00000000-0004-0000-0200-00001B000000}"/>
    <hyperlink ref="E47" r:id="rId29" xr:uid="{00000000-0004-0000-0200-00001C000000}"/>
    <hyperlink ref="E48" r:id="rId30" xr:uid="{00000000-0004-0000-0200-00001D000000}"/>
    <hyperlink ref="E49" r:id="rId31" xr:uid="{00000000-0004-0000-0200-00001E000000}"/>
    <hyperlink ref="E50" r:id="rId32" xr:uid="{00000000-0004-0000-0200-00001F000000}"/>
    <hyperlink ref="E51" r:id="rId33" xr:uid="{00000000-0004-0000-0200-000020000000}"/>
    <hyperlink ref="E53" r:id="rId34" xr:uid="{00000000-0004-0000-0200-000021000000}"/>
    <hyperlink ref="E55" r:id="rId35" xr:uid="{00000000-0004-0000-0200-000022000000}"/>
    <hyperlink ref="E54" r:id="rId36" xr:uid="{00000000-0004-0000-0200-000023000000}"/>
    <hyperlink ref="E57" r:id="rId37" xr:uid="{00000000-0004-0000-0200-000024000000}"/>
    <hyperlink ref="E58" r:id="rId38" xr:uid="{00000000-0004-0000-0200-000025000000}"/>
    <hyperlink ref="E59" r:id="rId39" xr:uid="{00000000-0004-0000-0200-000026000000}"/>
    <hyperlink ref="E60" r:id="rId40" xr:uid="{00000000-0004-0000-0200-000027000000}"/>
    <hyperlink ref="E61" r:id="rId41" xr:uid="{00000000-0004-0000-0200-000028000000}"/>
    <hyperlink ref="E62" r:id="rId42" xr:uid="{00000000-0004-0000-0200-000029000000}"/>
    <hyperlink ref="A55" r:id="rId43" xr:uid="{00000000-0004-0000-0200-00002A000000}"/>
    <hyperlink ref="E6:E12" r:id="rId44" display="Del. 181 del 07/03/2025" xr:uid="{00000000-0004-0000-0200-00002B000000}"/>
    <hyperlink ref="E13" r:id="rId45" xr:uid="{00000000-0004-0000-0200-00002C000000}"/>
    <hyperlink ref="E14" r:id="rId46" xr:uid="{00000000-0004-0000-0200-00002D000000}"/>
    <hyperlink ref="E15" r:id="rId47" xr:uid="{00000000-0004-0000-0200-00002E000000}"/>
    <hyperlink ref="E16" r:id="rId48" xr:uid="{00000000-0004-0000-0200-00002F000000}"/>
    <hyperlink ref="E17" r:id="rId49" xr:uid="{00000000-0004-0000-0200-000030000000}"/>
  </hyperlinks>
  <pageMargins left="0.39370078740157483" right="0.39370078740157483" top="0.39370078740157483" bottom="0.19685039370078741" header="0" footer="0"/>
  <pageSetup paperSize="8" scale="75" orientation="landscape" r:id="rId50"/>
  <drawing r:id="rId5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S33"/>
  <sheetViews>
    <sheetView topLeftCell="A28" zoomScale="70" zoomScaleNormal="70" workbookViewId="0">
      <selection activeCell="C10" sqref="C10"/>
    </sheetView>
  </sheetViews>
  <sheetFormatPr defaultColWidth="33.59765625" defaultRowHeight="13.85" x14ac:dyDescent="0.25"/>
  <cols>
    <col min="1" max="1" width="18.69921875" style="139" customWidth="1"/>
    <col min="2" max="2" width="38.09765625" style="140" customWidth="1"/>
    <col min="3" max="3" width="103.69921875" style="339" customWidth="1"/>
    <col min="4" max="4" width="30.69921875" style="140" customWidth="1"/>
    <col min="5" max="5" width="38.69921875" style="139" customWidth="1"/>
    <col min="6" max="6" width="70.69921875" style="139" customWidth="1"/>
    <col min="7" max="7" width="35.69921875" style="139" customWidth="1"/>
    <col min="8" max="8" width="27.69921875" style="155" customWidth="1"/>
    <col min="9" max="9" width="27.8984375" style="169" customWidth="1"/>
    <col min="10" max="10" width="29.69921875" style="169" customWidth="1"/>
    <col min="11" max="12" width="32.8984375" style="139" customWidth="1"/>
    <col min="13" max="13" width="29.69921875" style="367" customWidth="1"/>
    <col min="14" max="14" width="37" style="140" customWidth="1"/>
    <col min="15" max="15" width="68" style="140" customWidth="1"/>
    <col min="16" max="16" width="56.69921875" style="140" customWidth="1"/>
    <col min="17" max="17" width="45.296875" style="140" customWidth="1"/>
    <col min="18" max="18" width="83" style="140" customWidth="1"/>
    <col min="19" max="16384" width="33.59765625" style="140"/>
  </cols>
  <sheetData>
    <row r="1" spans="1:19" ht="69.8" customHeight="1" x14ac:dyDescent="0.25">
      <c r="A1" s="170"/>
      <c r="B1" s="171"/>
      <c r="C1" s="620" t="s">
        <v>15</v>
      </c>
      <c r="D1" s="621"/>
      <c r="E1" s="621"/>
      <c r="F1" s="622"/>
      <c r="G1" s="259"/>
      <c r="H1" s="260"/>
      <c r="I1" s="261"/>
      <c r="J1" s="261"/>
      <c r="K1" s="262"/>
      <c r="L1" s="262"/>
      <c r="M1" s="261"/>
      <c r="N1" s="171"/>
      <c r="O1" s="171"/>
      <c r="P1" s="171"/>
      <c r="Q1" s="171"/>
      <c r="R1" s="171"/>
      <c r="S1" s="281"/>
    </row>
    <row r="2" spans="1:19" ht="36" customHeight="1" x14ac:dyDescent="0.25">
      <c r="A2" s="180"/>
      <c r="B2" s="144"/>
      <c r="C2" s="558"/>
      <c r="D2" s="558"/>
      <c r="E2" s="144"/>
      <c r="F2" s="144"/>
      <c r="G2" s="141"/>
      <c r="H2" s="142"/>
      <c r="I2" s="264"/>
      <c r="J2" s="264"/>
      <c r="K2" s="144"/>
      <c r="L2" s="144"/>
      <c r="M2" s="264"/>
      <c r="S2" s="284"/>
    </row>
    <row r="3" spans="1:19" ht="68.3" customHeight="1" x14ac:dyDescent="0.25">
      <c r="A3" s="180"/>
      <c r="C3" s="556" t="s">
        <v>16</v>
      </c>
      <c r="D3" s="556"/>
      <c r="E3" s="556"/>
      <c r="F3" s="556"/>
      <c r="H3" s="145"/>
      <c r="I3" s="358"/>
      <c r="J3" s="266"/>
      <c r="K3" s="359"/>
      <c r="L3" s="359"/>
      <c r="M3" s="264"/>
      <c r="S3" s="284"/>
    </row>
    <row r="4" spans="1:19" ht="61.5" customHeight="1" x14ac:dyDescent="0.25">
      <c r="A4" s="180"/>
      <c r="C4" s="557" t="s">
        <v>669</v>
      </c>
      <c r="D4" s="557"/>
      <c r="E4" s="557"/>
      <c r="F4" s="557"/>
      <c r="H4" s="145"/>
      <c r="I4" s="358"/>
      <c r="J4" s="264"/>
      <c r="K4" s="144"/>
      <c r="L4" s="144"/>
      <c r="M4" s="264"/>
      <c r="N4" s="16" t="s">
        <v>511</v>
      </c>
      <c r="O4" s="16" t="s">
        <v>512</v>
      </c>
      <c r="P4" s="16" t="s">
        <v>513</v>
      </c>
      <c r="Q4" s="16" t="s">
        <v>514</v>
      </c>
      <c r="R4" s="41"/>
      <c r="S4" s="284"/>
    </row>
    <row r="5" spans="1:19" s="192" customFormat="1" ht="96.95" customHeight="1" thickBot="1" x14ac:dyDescent="0.35">
      <c r="A5" s="57" t="s">
        <v>0</v>
      </c>
      <c r="B5" s="50" t="s">
        <v>1</v>
      </c>
      <c r="C5" s="50" t="s">
        <v>2</v>
      </c>
      <c r="D5" s="50" t="s">
        <v>3</v>
      </c>
      <c r="E5" s="50" t="s">
        <v>4</v>
      </c>
      <c r="F5" s="50" t="s">
        <v>5</v>
      </c>
      <c r="G5" s="50" t="s">
        <v>6</v>
      </c>
      <c r="H5" s="51" t="s">
        <v>7</v>
      </c>
      <c r="I5" s="52" t="s">
        <v>13</v>
      </c>
      <c r="J5" s="52" t="s">
        <v>8</v>
      </c>
      <c r="K5" s="50" t="s">
        <v>9</v>
      </c>
      <c r="L5" s="50" t="s">
        <v>10</v>
      </c>
      <c r="M5" s="52" t="s">
        <v>11</v>
      </c>
      <c r="N5" s="190" t="s">
        <v>515</v>
      </c>
      <c r="O5" s="190" t="s">
        <v>516</v>
      </c>
      <c r="P5" s="190" t="s">
        <v>517</v>
      </c>
      <c r="Q5" s="340" t="s">
        <v>518</v>
      </c>
      <c r="R5" s="55" t="s">
        <v>1035</v>
      </c>
      <c r="S5" s="55" t="s">
        <v>12</v>
      </c>
    </row>
    <row r="6" spans="1:19" ht="34.9" customHeight="1" thickTop="1" x14ac:dyDescent="0.25">
      <c r="A6" s="33" t="s">
        <v>661</v>
      </c>
      <c r="B6" s="618" t="s">
        <v>26</v>
      </c>
      <c r="C6" s="539" t="s">
        <v>556</v>
      </c>
      <c r="D6" s="541" t="s">
        <v>496</v>
      </c>
      <c r="E6" s="623" t="s">
        <v>668</v>
      </c>
      <c r="F6" s="616" t="s">
        <v>557</v>
      </c>
      <c r="G6" s="616" t="s">
        <v>557</v>
      </c>
      <c r="H6" s="360" t="s">
        <v>663</v>
      </c>
      <c r="I6" s="617">
        <v>200000</v>
      </c>
      <c r="J6" s="617">
        <v>244000</v>
      </c>
      <c r="K6" s="550">
        <v>45748</v>
      </c>
      <c r="L6" s="550">
        <v>46843</v>
      </c>
      <c r="M6" s="613">
        <v>0</v>
      </c>
      <c r="N6" s="605"/>
      <c r="O6" s="605"/>
      <c r="P6" s="605"/>
      <c r="Q6" s="605"/>
      <c r="R6" s="361" t="str">
        <f>HYPERLINK(CONCATENATE("https://dati.anticorruzione.it/superset/dashboard/dettaglio_cig/?cig=",A6),CONCATENATE("https://dati.anticorruzione.it/superset/dashboard/dettaglio_cig/?cig=",A6))</f>
        <v>https://dati.anticorruzione.it/superset/dashboard/dettaglio_cig/?cig=B66A48A7A9</v>
      </c>
      <c r="S6" s="608"/>
    </row>
    <row r="7" spans="1:19" ht="26.45" customHeight="1" x14ac:dyDescent="0.25">
      <c r="A7" s="362" t="s">
        <v>660</v>
      </c>
      <c r="B7" s="619"/>
      <c r="C7" s="596"/>
      <c r="D7" s="597"/>
      <c r="E7" s="602"/>
      <c r="F7" s="528"/>
      <c r="G7" s="528"/>
      <c r="H7" s="360" t="s">
        <v>664</v>
      </c>
      <c r="I7" s="599"/>
      <c r="J7" s="599"/>
      <c r="K7" s="600"/>
      <c r="L7" s="600"/>
      <c r="M7" s="614"/>
      <c r="N7" s="606"/>
      <c r="O7" s="606"/>
      <c r="P7" s="606"/>
      <c r="Q7" s="606"/>
      <c r="R7" s="361" t="str">
        <f t="shared" ref="R7:R33" si="0">HYPERLINK(CONCATENATE("https://dati.anticorruzione.it/superset/dashboard/dettaglio_cig/?cig=",A7),CONCATENATE("https://dati.anticorruzione.it/superset/dashboard/dettaglio_cig/?cig=",A7))</f>
        <v>https://dati.anticorruzione.it/superset/dashboard/dettaglio_cig/?cig=B66A4B9E70</v>
      </c>
      <c r="S7" s="609"/>
    </row>
    <row r="8" spans="1:19" ht="26.45" customHeight="1" x14ac:dyDescent="0.25">
      <c r="A8" s="362" t="s">
        <v>659</v>
      </c>
      <c r="B8" s="612"/>
      <c r="C8" s="540"/>
      <c r="D8" s="542"/>
      <c r="E8" s="564"/>
      <c r="F8" s="524"/>
      <c r="G8" s="524"/>
      <c r="H8" s="360" t="s">
        <v>662</v>
      </c>
      <c r="I8" s="588"/>
      <c r="J8" s="588"/>
      <c r="K8" s="551"/>
      <c r="L8" s="551"/>
      <c r="M8" s="615"/>
      <c r="N8" s="607"/>
      <c r="O8" s="607"/>
      <c r="P8" s="607"/>
      <c r="Q8" s="607"/>
      <c r="R8" s="361" t="str">
        <f t="shared" si="0"/>
        <v>https://dati.anticorruzione.it/superset/dashboard/dettaglio_cig/?cig=B66A4E853C</v>
      </c>
      <c r="S8" s="610"/>
    </row>
    <row r="9" spans="1:19" ht="118.55" customHeight="1" x14ac:dyDescent="0.25">
      <c r="A9" s="193" t="s">
        <v>558</v>
      </c>
      <c r="B9" s="196" t="s">
        <v>26</v>
      </c>
      <c r="C9" s="274" t="s">
        <v>559</v>
      </c>
      <c r="D9" s="194" t="s">
        <v>496</v>
      </c>
      <c r="E9" s="95" t="s">
        <v>560</v>
      </c>
      <c r="F9" s="221" t="s">
        <v>561</v>
      </c>
      <c r="G9" s="221" t="s">
        <v>561</v>
      </c>
      <c r="H9" s="253" t="s">
        <v>658</v>
      </c>
      <c r="I9" s="349">
        <v>1211111.1200000001</v>
      </c>
      <c r="J9" s="349">
        <v>1215955.56</v>
      </c>
      <c r="K9" s="200">
        <v>45748</v>
      </c>
      <c r="L9" s="200">
        <v>45869</v>
      </c>
      <c r="M9" s="363">
        <v>211965.13</v>
      </c>
      <c r="N9" s="28"/>
      <c r="O9" s="30"/>
      <c r="P9" s="30"/>
      <c r="Q9" s="31"/>
      <c r="R9" s="361" t="str">
        <f t="shared" si="0"/>
        <v>https://dati.anticorruzione.it/superset/dashboard/dettaglio_cig/?cig=B660EA4470</v>
      </c>
      <c r="S9" s="34"/>
    </row>
    <row r="10" spans="1:19" ht="76.150000000000006" customHeight="1" x14ac:dyDescent="0.25">
      <c r="A10" s="193" t="s">
        <v>562</v>
      </c>
      <c r="B10" s="196" t="s">
        <v>26</v>
      </c>
      <c r="C10" s="274" t="s">
        <v>563</v>
      </c>
      <c r="D10" s="194" t="s">
        <v>496</v>
      </c>
      <c r="E10" s="95" t="s">
        <v>564</v>
      </c>
      <c r="F10" s="194" t="s">
        <v>565</v>
      </c>
      <c r="G10" s="221" t="s">
        <v>565</v>
      </c>
      <c r="H10" s="198" t="s">
        <v>566</v>
      </c>
      <c r="I10" s="349">
        <v>12560</v>
      </c>
      <c r="J10" s="349">
        <v>12560</v>
      </c>
      <c r="K10" s="200">
        <v>45658</v>
      </c>
      <c r="L10" s="200">
        <v>45838</v>
      </c>
      <c r="M10" s="363">
        <v>10695.83</v>
      </c>
      <c r="N10" s="194"/>
      <c r="O10" s="154"/>
      <c r="P10" s="154"/>
      <c r="Q10" s="154"/>
      <c r="R10" s="361" t="str">
        <f t="shared" si="0"/>
        <v>https://dati.anticorruzione.it/superset/dashboard/dettaglio_cig/?cig=B682C14361</v>
      </c>
      <c r="S10" s="248"/>
    </row>
    <row r="11" spans="1:19" ht="70.5" customHeight="1" x14ac:dyDescent="0.25">
      <c r="A11" s="193" t="s">
        <v>575</v>
      </c>
      <c r="B11" s="196" t="s">
        <v>26</v>
      </c>
      <c r="C11" s="274" t="s">
        <v>576</v>
      </c>
      <c r="D11" s="194" t="s">
        <v>496</v>
      </c>
      <c r="E11" s="95" t="s">
        <v>577</v>
      </c>
      <c r="F11" s="194" t="s">
        <v>578</v>
      </c>
      <c r="G11" s="194" t="s">
        <v>578</v>
      </c>
      <c r="H11" s="198" t="s">
        <v>579</v>
      </c>
      <c r="I11" s="349">
        <v>1240.2</v>
      </c>
      <c r="J11" s="349">
        <v>1513.0440000000001</v>
      </c>
      <c r="K11" s="200">
        <v>45778</v>
      </c>
      <c r="L11" s="200">
        <v>46022</v>
      </c>
      <c r="M11" s="363">
        <v>0</v>
      </c>
      <c r="N11" s="194"/>
      <c r="O11" s="154"/>
      <c r="P11" s="154"/>
      <c r="Q11" s="154"/>
      <c r="R11" s="361" t="str">
        <f t="shared" si="0"/>
        <v>https://dati.anticorruzione.it/superset/dashboard/dettaglio_cig/?cig=B682C10015</v>
      </c>
      <c r="S11" s="248"/>
    </row>
    <row r="12" spans="1:19" ht="33.799999999999997" customHeight="1" x14ac:dyDescent="0.25">
      <c r="A12" s="193" t="s">
        <v>666</v>
      </c>
      <c r="B12" s="611" t="s">
        <v>26</v>
      </c>
      <c r="C12" s="589" t="s">
        <v>572</v>
      </c>
      <c r="D12" s="590" t="s">
        <v>496</v>
      </c>
      <c r="E12" s="563" t="s">
        <v>573</v>
      </c>
      <c r="F12" s="523" t="s">
        <v>574</v>
      </c>
      <c r="G12" s="523" t="s">
        <v>574</v>
      </c>
      <c r="H12" s="253" t="s">
        <v>667</v>
      </c>
      <c r="I12" s="587">
        <v>112295</v>
      </c>
      <c r="J12" s="587">
        <v>136999.9</v>
      </c>
      <c r="K12" s="582">
        <v>45778</v>
      </c>
      <c r="L12" s="582">
        <v>46022</v>
      </c>
      <c r="M12" s="587">
        <v>0</v>
      </c>
      <c r="N12" s="590"/>
      <c r="O12" s="590"/>
      <c r="P12" s="590"/>
      <c r="Q12" s="590"/>
      <c r="R12" s="361" t="str">
        <f t="shared" si="0"/>
        <v>https://dati.anticorruzione.it/superset/dashboard/dettaglio_cig/?cig=B683FC31B2</v>
      </c>
      <c r="S12" s="603"/>
    </row>
    <row r="13" spans="1:19" ht="33.799999999999997" customHeight="1" x14ac:dyDescent="0.25">
      <c r="A13" s="193" t="s">
        <v>665</v>
      </c>
      <c r="B13" s="612"/>
      <c r="C13" s="540"/>
      <c r="D13" s="542"/>
      <c r="E13" s="564"/>
      <c r="F13" s="524"/>
      <c r="G13" s="524"/>
      <c r="H13" s="253" t="s">
        <v>68</v>
      </c>
      <c r="I13" s="588"/>
      <c r="J13" s="588"/>
      <c r="K13" s="551"/>
      <c r="L13" s="551"/>
      <c r="M13" s="588"/>
      <c r="N13" s="542"/>
      <c r="O13" s="542"/>
      <c r="P13" s="542"/>
      <c r="Q13" s="542"/>
      <c r="R13" s="361" t="str">
        <f t="shared" si="0"/>
        <v>https://dati.anticorruzione.it/superset/dashboard/dettaglio_cig/?cig=B682B68570</v>
      </c>
      <c r="S13" s="604"/>
    </row>
    <row r="14" spans="1:19" ht="57.75" customHeight="1" x14ac:dyDescent="0.25">
      <c r="A14" s="193" t="s">
        <v>645</v>
      </c>
      <c r="B14" s="196" t="s">
        <v>26</v>
      </c>
      <c r="C14" s="274" t="s">
        <v>646</v>
      </c>
      <c r="D14" s="194" t="s">
        <v>494</v>
      </c>
      <c r="E14" s="95" t="s">
        <v>647</v>
      </c>
      <c r="F14" s="194" t="s">
        <v>628</v>
      </c>
      <c r="G14" s="194" t="s">
        <v>628</v>
      </c>
      <c r="H14" s="198" t="s">
        <v>629</v>
      </c>
      <c r="I14" s="349">
        <v>4878.8500000000004</v>
      </c>
      <c r="J14" s="349">
        <v>5074</v>
      </c>
      <c r="K14" s="200">
        <v>45754</v>
      </c>
      <c r="L14" s="200">
        <v>45777</v>
      </c>
      <c r="M14" s="349">
        <v>0</v>
      </c>
      <c r="N14" s="154"/>
      <c r="O14" s="154"/>
      <c r="P14" s="154"/>
      <c r="Q14" s="154"/>
      <c r="R14" s="361" t="str">
        <f t="shared" si="0"/>
        <v>https://dati.anticorruzione.it/superset/dashboard/dettaglio_cig/?cig=B61439D13E</v>
      </c>
      <c r="S14" s="248"/>
    </row>
    <row r="15" spans="1:19" ht="57.75" customHeight="1" x14ac:dyDescent="0.25">
      <c r="A15" s="193" t="s">
        <v>642</v>
      </c>
      <c r="B15" s="196" t="s">
        <v>26</v>
      </c>
      <c r="C15" s="274" t="s">
        <v>643</v>
      </c>
      <c r="D15" s="194" t="s">
        <v>494</v>
      </c>
      <c r="E15" s="95" t="s">
        <v>644</v>
      </c>
      <c r="F15" s="194" t="s">
        <v>200</v>
      </c>
      <c r="G15" s="194" t="s">
        <v>200</v>
      </c>
      <c r="H15" s="198" t="s">
        <v>201</v>
      </c>
      <c r="I15" s="349">
        <v>11424.5</v>
      </c>
      <c r="J15" s="349">
        <v>11881.48</v>
      </c>
      <c r="K15" s="200">
        <v>45778</v>
      </c>
      <c r="L15" s="200">
        <v>46142</v>
      </c>
      <c r="M15" s="349">
        <v>0</v>
      </c>
      <c r="N15" s="194"/>
      <c r="O15" s="154"/>
      <c r="P15" s="154"/>
      <c r="Q15" s="154"/>
      <c r="R15" s="361" t="str">
        <f t="shared" si="0"/>
        <v>https://dati.anticorruzione.it/superset/dashboard/dettaglio_cig/?cig=B63FE8852B</v>
      </c>
      <c r="S15" s="248"/>
    </row>
    <row r="16" spans="1:19" ht="57.75" customHeight="1" x14ac:dyDescent="0.25">
      <c r="A16" s="193" t="s">
        <v>639</v>
      </c>
      <c r="B16" s="196" t="s">
        <v>26</v>
      </c>
      <c r="C16" s="274" t="s">
        <v>640</v>
      </c>
      <c r="D16" s="194" t="s">
        <v>494</v>
      </c>
      <c r="E16" s="95" t="s">
        <v>641</v>
      </c>
      <c r="F16" s="194" t="s">
        <v>106</v>
      </c>
      <c r="G16" s="194" t="s">
        <v>106</v>
      </c>
      <c r="H16" s="198" t="s">
        <v>329</v>
      </c>
      <c r="I16" s="349">
        <v>4387</v>
      </c>
      <c r="J16" s="349">
        <v>4599.74</v>
      </c>
      <c r="K16" s="200">
        <v>45758</v>
      </c>
      <c r="L16" s="200">
        <v>46022</v>
      </c>
      <c r="M16" s="349">
        <v>260</v>
      </c>
      <c r="N16" s="194"/>
      <c r="O16" s="154"/>
      <c r="P16" s="154"/>
      <c r="Q16" s="154"/>
      <c r="R16" s="361" t="str">
        <f t="shared" si="0"/>
        <v>https://dati.anticorruzione.it/superset/dashboard/dettaglio_cig/?cig=B65DCC8F3D</v>
      </c>
      <c r="S16" s="248"/>
    </row>
    <row r="17" spans="1:19" ht="57.75" customHeight="1" x14ac:dyDescent="0.25">
      <c r="A17" s="193" t="s">
        <v>1036</v>
      </c>
      <c r="B17" s="196" t="s">
        <v>26</v>
      </c>
      <c r="C17" s="274" t="s">
        <v>635</v>
      </c>
      <c r="D17" s="194" t="s">
        <v>657</v>
      </c>
      <c r="E17" s="95" t="s">
        <v>636</v>
      </c>
      <c r="F17" s="194" t="s">
        <v>637</v>
      </c>
      <c r="G17" s="194" t="s">
        <v>637</v>
      </c>
      <c r="H17" s="198" t="s">
        <v>638</v>
      </c>
      <c r="I17" s="349">
        <v>116347.5</v>
      </c>
      <c r="J17" s="349">
        <v>141943.95000000001</v>
      </c>
      <c r="K17" s="200">
        <v>45778</v>
      </c>
      <c r="L17" s="200">
        <v>46142</v>
      </c>
      <c r="M17" s="349">
        <v>0</v>
      </c>
      <c r="N17" s="194"/>
      <c r="O17" s="154"/>
      <c r="P17" s="154"/>
      <c r="Q17" s="154"/>
      <c r="R17" s="361" t="str">
        <f t="shared" si="0"/>
        <v>https://dati.anticorruzione.it/superset/dashboard/dettaglio_cig/?cig=B66CACA846</v>
      </c>
      <c r="S17" s="248"/>
    </row>
    <row r="18" spans="1:19" ht="57.75" customHeight="1" x14ac:dyDescent="0.25">
      <c r="A18" s="193" t="s">
        <v>630</v>
      </c>
      <c r="B18" s="196" t="s">
        <v>26</v>
      </c>
      <c r="C18" s="274" t="s">
        <v>631</v>
      </c>
      <c r="D18" s="194" t="s">
        <v>494</v>
      </c>
      <c r="E18" s="95" t="s">
        <v>632</v>
      </c>
      <c r="F18" s="194" t="s">
        <v>633</v>
      </c>
      <c r="G18" s="221" t="s">
        <v>633</v>
      </c>
      <c r="H18" s="198" t="s">
        <v>634</v>
      </c>
      <c r="I18" s="349">
        <v>12000</v>
      </c>
      <c r="J18" s="349">
        <v>12480</v>
      </c>
      <c r="K18" s="200">
        <v>45758</v>
      </c>
      <c r="L18" s="200">
        <v>46022</v>
      </c>
      <c r="M18" s="349">
        <v>12480</v>
      </c>
      <c r="N18" s="194"/>
      <c r="O18" s="154"/>
      <c r="P18" s="154"/>
      <c r="Q18" s="154"/>
      <c r="R18" s="361" t="str">
        <f t="shared" si="0"/>
        <v>https://dati.anticorruzione.it/superset/dashboard/dettaglio_cig/?cig=B66C4E5B01</v>
      </c>
      <c r="S18" s="248"/>
    </row>
    <row r="19" spans="1:19" ht="57.75" customHeight="1" x14ac:dyDescent="0.25">
      <c r="A19" s="193" t="s">
        <v>625</v>
      </c>
      <c r="B19" s="196" t="s">
        <v>26</v>
      </c>
      <c r="C19" s="274" t="s">
        <v>626</v>
      </c>
      <c r="D19" s="194" t="s">
        <v>494</v>
      </c>
      <c r="E19" s="95" t="s">
        <v>627</v>
      </c>
      <c r="F19" s="194" t="s">
        <v>628</v>
      </c>
      <c r="G19" s="194" t="s">
        <v>628</v>
      </c>
      <c r="H19" s="198" t="s">
        <v>629</v>
      </c>
      <c r="I19" s="349">
        <v>384.62</v>
      </c>
      <c r="J19" s="349">
        <v>400</v>
      </c>
      <c r="K19" s="200">
        <v>45758</v>
      </c>
      <c r="L19" s="200">
        <v>46022</v>
      </c>
      <c r="M19" s="349">
        <v>0</v>
      </c>
      <c r="N19" s="194"/>
      <c r="O19" s="154"/>
      <c r="P19" s="154"/>
      <c r="Q19" s="154"/>
      <c r="R19" s="361" t="str">
        <f t="shared" si="0"/>
        <v>https://dati.anticorruzione.it/superset/dashboard/dettaglio_cig/?cig=B65DC922B1</v>
      </c>
      <c r="S19" s="248"/>
    </row>
    <row r="20" spans="1:19" ht="57.75" customHeight="1" x14ac:dyDescent="0.25">
      <c r="A20" s="193" t="s">
        <v>620</v>
      </c>
      <c r="B20" s="196" t="s">
        <v>26</v>
      </c>
      <c r="C20" s="274" t="s">
        <v>621</v>
      </c>
      <c r="D20" s="194" t="s">
        <v>494</v>
      </c>
      <c r="E20" s="95" t="s">
        <v>622</v>
      </c>
      <c r="F20" s="194" t="s">
        <v>623</v>
      </c>
      <c r="G20" s="194" t="s">
        <v>623</v>
      </c>
      <c r="H20" s="198" t="s">
        <v>624</v>
      </c>
      <c r="I20" s="349">
        <v>990</v>
      </c>
      <c r="J20" s="349">
        <v>1029.5999999999999</v>
      </c>
      <c r="K20" s="200">
        <v>45758</v>
      </c>
      <c r="L20" s="200">
        <v>46022</v>
      </c>
      <c r="M20" s="349">
        <v>0</v>
      </c>
      <c r="N20" s="194"/>
      <c r="O20" s="154"/>
      <c r="P20" s="154"/>
      <c r="Q20" s="154"/>
      <c r="R20" s="361" t="str">
        <f t="shared" si="0"/>
        <v>https://dati.anticorruzione.it/superset/dashboard/dettaglio_cig/?cig=B65DCB2D16</v>
      </c>
      <c r="S20" s="248"/>
    </row>
    <row r="21" spans="1:19" ht="57.75" customHeight="1" x14ac:dyDescent="0.25">
      <c r="A21" s="193" t="s">
        <v>617</v>
      </c>
      <c r="B21" s="196" t="s">
        <v>26</v>
      </c>
      <c r="C21" s="274" t="s">
        <v>618</v>
      </c>
      <c r="D21" s="194" t="s">
        <v>494</v>
      </c>
      <c r="E21" s="95" t="s">
        <v>619</v>
      </c>
      <c r="F21" s="194" t="s">
        <v>200</v>
      </c>
      <c r="G21" s="194" t="s">
        <v>200</v>
      </c>
      <c r="H21" s="198" t="s">
        <v>201</v>
      </c>
      <c r="I21" s="349">
        <v>4328.8999999999996</v>
      </c>
      <c r="J21" s="349">
        <v>4502.0600000000004</v>
      </c>
      <c r="K21" s="200">
        <v>45778</v>
      </c>
      <c r="L21" s="200">
        <v>46142</v>
      </c>
      <c r="M21" s="349">
        <v>0</v>
      </c>
      <c r="N21" s="194"/>
      <c r="O21" s="154"/>
      <c r="P21" s="154"/>
      <c r="Q21" s="154"/>
      <c r="R21" s="361" t="str">
        <f t="shared" si="0"/>
        <v>https://dati.anticorruzione.it/superset/dashboard/dettaglio_cig/?cig= B67D09E987</v>
      </c>
      <c r="S21" s="248"/>
    </row>
    <row r="22" spans="1:19" ht="57.75" customHeight="1" x14ac:dyDescent="0.25">
      <c r="A22" s="193" t="s">
        <v>614</v>
      </c>
      <c r="B22" s="196" t="s">
        <v>26</v>
      </c>
      <c r="C22" s="274" t="s">
        <v>615</v>
      </c>
      <c r="D22" s="194" t="s">
        <v>494</v>
      </c>
      <c r="E22" s="95" t="s">
        <v>616</v>
      </c>
      <c r="F22" s="194" t="s">
        <v>393</v>
      </c>
      <c r="G22" s="194" t="s">
        <v>393</v>
      </c>
      <c r="H22" s="198" t="s">
        <v>212</v>
      </c>
      <c r="I22" s="349">
        <v>2854</v>
      </c>
      <c r="J22" s="349">
        <v>2968.16</v>
      </c>
      <c r="K22" s="200">
        <v>45761</v>
      </c>
      <c r="L22" s="200">
        <v>46022</v>
      </c>
      <c r="M22" s="349">
        <v>0</v>
      </c>
      <c r="N22" s="194"/>
      <c r="O22" s="154"/>
      <c r="P22" s="154"/>
      <c r="Q22" s="154"/>
      <c r="R22" s="361" t="str">
        <f t="shared" si="0"/>
        <v>https://dati.anticorruzione.it/superset/dashboard/dettaglio_cig/?cig= B67D8DA51C</v>
      </c>
      <c r="S22" s="248"/>
    </row>
    <row r="23" spans="1:19" ht="57.75" customHeight="1" x14ac:dyDescent="0.25">
      <c r="A23" s="193" t="s">
        <v>609</v>
      </c>
      <c r="B23" s="196" t="s">
        <v>26</v>
      </c>
      <c r="C23" s="274" t="s">
        <v>610</v>
      </c>
      <c r="D23" s="194" t="s">
        <v>494</v>
      </c>
      <c r="E23" s="95" t="s">
        <v>611</v>
      </c>
      <c r="F23" s="194" t="s">
        <v>612</v>
      </c>
      <c r="G23" s="194" t="s">
        <v>612</v>
      </c>
      <c r="H23" s="198" t="s">
        <v>613</v>
      </c>
      <c r="I23" s="349">
        <v>472.5</v>
      </c>
      <c r="J23" s="349">
        <v>576.45000000000005</v>
      </c>
      <c r="K23" s="200">
        <v>45763</v>
      </c>
      <c r="L23" s="200">
        <v>46022</v>
      </c>
      <c r="M23" s="349">
        <v>576.45000000000005</v>
      </c>
      <c r="N23" s="194"/>
      <c r="O23" s="154"/>
      <c r="P23" s="154"/>
      <c r="Q23" s="154"/>
      <c r="R23" s="361" t="str">
        <f t="shared" si="0"/>
        <v>https://dati.anticorruzione.it/superset/dashboard/dettaglio_cig/?cig=B68133C2F1</v>
      </c>
      <c r="S23" s="248"/>
    </row>
    <row r="24" spans="1:19" ht="83.25" customHeight="1" x14ac:dyDescent="0.25">
      <c r="A24" s="193" t="s">
        <v>604</v>
      </c>
      <c r="B24" s="196" t="s">
        <v>26</v>
      </c>
      <c r="C24" s="274" t="s">
        <v>605</v>
      </c>
      <c r="D24" s="194" t="s">
        <v>494</v>
      </c>
      <c r="E24" s="95" t="s">
        <v>606</v>
      </c>
      <c r="F24" s="194" t="s">
        <v>607</v>
      </c>
      <c r="G24" s="194" t="s">
        <v>607</v>
      </c>
      <c r="H24" s="198" t="s">
        <v>608</v>
      </c>
      <c r="I24" s="349">
        <v>20600</v>
      </c>
      <c r="J24" s="349">
        <v>25132</v>
      </c>
      <c r="K24" s="200">
        <v>45778</v>
      </c>
      <c r="L24" s="200">
        <v>46142</v>
      </c>
      <c r="M24" s="364">
        <v>0</v>
      </c>
      <c r="N24" s="154"/>
      <c r="O24" s="154"/>
      <c r="P24" s="154"/>
      <c r="Q24" s="154"/>
      <c r="R24" s="361" t="str">
        <f t="shared" si="0"/>
        <v>https://dati.anticorruzione.it/superset/dashboard/dettaglio_cig/?cig= B683355FCF</v>
      </c>
      <c r="S24" s="248"/>
    </row>
    <row r="25" spans="1:19" ht="57.75" customHeight="1" x14ac:dyDescent="0.25">
      <c r="A25" s="193" t="s">
        <v>591</v>
      </c>
      <c r="B25" s="196" t="s">
        <v>26</v>
      </c>
      <c r="C25" s="274" t="s">
        <v>592</v>
      </c>
      <c r="D25" s="194" t="s">
        <v>494</v>
      </c>
      <c r="E25" s="95" t="s">
        <v>593</v>
      </c>
      <c r="F25" s="194" t="s">
        <v>463</v>
      </c>
      <c r="G25" s="194" t="s">
        <v>463</v>
      </c>
      <c r="H25" s="198" t="s">
        <v>464</v>
      </c>
      <c r="I25" s="349">
        <v>3480</v>
      </c>
      <c r="J25" s="349">
        <v>3619.2</v>
      </c>
      <c r="K25" s="200">
        <v>45765</v>
      </c>
      <c r="L25" s="200">
        <v>46022</v>
      </c>
      <c r="M25" s="363">
        <v>0</v>
      </c>
      <c r="N25" s="215"/>
      <c r="O25" s="154"/>
      <c r="P25" s="154"/>
      <c r="Q25" s="154"/>
      <c r="R25" s="361" t="str">
        <f t="shared" si="0"/>
        <v>https://dati.anticorruzione.it/superset/dashboard/dettaglio_cig/?cig=B67DD8F781</v>
      </c>
      <c r="S25" s="248"/>
    </row>
    <row r="26" spans="1:19" ht="57.75" customHeight="1" x14ac:dyDescent="0.25">
      <c r="A26" s="193" t="s">
        <v>588</v>
      </c>
      <c r="B26" s="196" t="s">
        <v>26</v>
      </c>
      <c r="C26" s="274" t="s">
        <v>589</v>
      </c>
      <c r="D26" s="194" t="s">
        <v>494</v>
      </c>
      <c r="E26" s="95" t="s">
        <v>590</v>
      </c>
      <c r="F26" s="194" t="s">
        <v>122</v>
      </c>
      <c r="G26" s="194" t="s">
        <v>122</v>
      </c>
      <c r="H26" s="198" t="s">
        <v>227</v>
      </c>
      <c r="I26" s="349">
        <v>25920</v>
      </c>
      <c r="J26" s="349">
        <v>31622.400000000001</v>
      </c>
      <c r="K26" s="200">
        <v>45765</v>
      </c>
      <c r="L26" s="200">
        <v>46022</v>
      </c>
      <c r="M26" s="363">
        <v>23716.799999999999</v>
      </c>
      <c r="N26" s="215"/>
      <c r="O26" s="154"/>
      <c r="P26" s="154"/>
      <c r="Q26" s="154"/>
      <c r="R26" s="361" t="str">
        <f t="shared" si="0"/>
        <v>https://dati.anticorruzione.it/superset/dashboard/dettaglio_cig/?cig=B68C9D4150</v>
      </c>
      <c r="S26" s="248"/>
    </row>
    <row r="27" spans="1:19" ht="67.75" customHeight="1" x14ac:dyDescent="0.25">
      <c r="A27" s="193" t="s">
        <v>583</v>
      </c>
      <c r="B27" s="196" t="s">
        <v>26</v>
      </c>
      <c r="C27" s="274" t="s">
        <v>584</v>
      </c>
      <c r="D27" s="194" t="s">
        <v>494</v>
      </c>
      <c r="E27" s="95" t="s">
        <v>585</v>
      </c>
      <c r="F27" s="194" t="s">
        <v>586</v>
      </c>
      <c r="G27" s="194" t="s">
        <v>586</v>
      </c>
      <c r="H27" s="198" t="s">
        <v>587</v>
      </c>
      <c r="I27" s="349">
        <v>57056</v>
      </c>
      <c r="J27" s="349">
        <v>69608.320000000007</v>
      </c>
      <c r="K27" s="200">
        <v>45765</v>
      </c>
      <c r="L27" s="200">
        <v>46022</v>
      </c>
      <c r="M27" s="349">
        <v>7076</v>
      </c>
      <c r="N27" s="194"/>
      <c r="O27" s="154"/>
      <c r="P27" s="154"/>
      <c r="Q27" s="154"/>
      <c r="R27" s="361" t="str">
        <f t="shared" si="0"/>
        <v>https://dati.anticorruzione.it/superset/dashboard/dettaglio_cig/?cig=B6812E5B23</v>
      </c>
      <c r="S27" s="248"/>
    </row>
    <row r="28" spans="1:19" ht="75.05" customHeight="1" x14ac:dyDescent="0.25">
      <c r="A28" s="193" t="s">
        <v>580</v>
      </c>
      <c r="B28" s="196" t="s">
        <v>26</v>
      </c>
      <c r="C28" s="274" t="s">
        <v>581</v>
      </c>
      <c r="D28" s="194" t="s">
        <v>494</v>
      </c>
      <c r="E28" s="95" t="s">
        <v>582</v>
      </c>
      <c r="F28" s="194" t="s">
        <v>106</v>
      </c>
      <c r="G28" s="194" t="s">
        <v>106</v>
      </c>
      <c r="H28" s="198" t="s">
        <v>329</v>
      </c>
      <c r="I28" s="349">
        <v>6240</v>
      </c>
      <c r="J28" s="349">
        <v>6489.6</v>
      </c>
      <c r="K28" s="200">
        <v>45778</v>
      </c>
      <c r="L28" s="200">
        <v>46142</v>
      </c>
      <c r="M28" s="363">
        <v>540.79999999999995</v>
      </c>
      <c r="N28" s="194"/>
      <c r="O28" s="154"/>
      <c r="P28" s="154"/>
      <c r="Q28" s="154"/>
      <c r="R28" s="361" t="str">
        <f t="shared" si="0"/>
        <v>https://dati.anticorruzione.it/superset/dashboard/dettaglio_cig/?cig=B68D1F676D</v>
      </c>
      <c r="S28" s="248"/>
    </row>
    <row r="29" spans="1:19" ht="57.75" customHeight="1" x14ac:dyDescent="0.25">
      <c r="A29" s="193" t="s">
        <v>594</v>
      </c>
      <c r="B29" s="196" t="s">
        <v>26</v>
      </c>
      <c r="C29" s="274" t="s">
        <v>595</v>
      </c>
      <c r="D29" s="194" t="s">
        <v>496</v>
      </c>
      <c r="E29" s="95" t="s">
        <v>596</v>
      </c>
      <c r="F29" s="194" t="s">
        <v>597</v>
      </c>
      <c r="G29" s="194" t="s">
        <v>597</v>
      </c>
      <c r="H29" s="198" t="s">
        <v>598</v>
      </c>
      <c r="I29" s="349">
        <v>28000</v>
      </c>
      <c r="J29" s="349">
        <v>30800</v>
      </c>
      <c r="K29" s="200">
        <v>45764</v>
      </c>
      <c r="L29" s="200">
        <v>46022</v>
      </c>
      <c r="M29" s="363">
        <v>0</v>
      </c>
      <c r="N29" s="194"/>
      <c r="O29" s="154"/>
      <c r="P29" s="154"/>
      <c r="Q29" s="154"/>
      <c r="R29" s="361" t="str">
        <f t="shared" si="0"/>
        <v>https://dati.anticorruzione.it/superset/dashboard/dettaglio_cig/?cig=B68642CD9D</v>
      </c>
      <c r="S29" s="248"/>
    </row>
    <row r="30" spans="1:19" ht="57.75" customHeight="1" x14ac:dyDescent="0.25">
      <c r="A30" s="193" t="s">
        <v>599</v>
      </c>
      <c r="B30" s="196" t="s">
        <v>26</v>
      </c>
      <c r="C30" s="274" t="s">
        <v>600</v>
      </c>
      <c r="D30" s="194" t="s">
        <v>494</v>
      </c>
      <c r="E30" s="95" t="s">
        <v>601</v>
      </c>
      <c r="F30" s="194" t="s">
        <v>602</v>
      </c>
      <c r="G30" s="194" t="s">
        <v>602</v>
      </c>
      <c r="H30" s="198" t="s">
        <v>603</v>
      </c>
      <c r="I30" s="349">
        <v>5354.5</v>
      </c>
      <c r="J30" s="349">
        <v>6427.55</v>
      </c>
      <c r="K30" s="200">
        <v>45764</v>
      </c>
      <c r="L30" s="200">
        <v>46022</v>
      </c>
      <c r="M30" s="363">
        <v>6427.55</v>
      </c>
      <c r="N30" s="194"/>
      <c r="O30" s="154"/>
      <c r="P30" s="154"/>
      <c r="Q30" s="154"/>
      <c r="R30" s="361" t="str">
        <f t="shared" si="0"/>
        <v>https://dati.anticorruzione.it/superset/dashboard/dettaglio_cig/?cig=B6833D489F</v>
      </c>
      <c r="S30" s="248"/>
    </row>
    <row r="31" spans="1:19" ht="90" customHeight="1" x14ac:dyDescent="0.25">
      <c r="A31" s="193" t="s">
        <v>567</v>
      </c>
      <c r="B31" s="196" t="s">
        <v>26</v>
      </c>
      <c r="C31" s="274" t="s">
        <v>568</v>
      </c>
      <c r="D31" s="194" t="s">
        <v>494</v>
      </c>
      <c r="E31" s="95" t="s">
        <v>569</v>
      </c>
      <c r="F31" s="194" t="s">
        <v>570</v>
      </c>
      <c r="G31" s="194" t="s">
        <v>570</v>
      </c>
      <c r="H31" s="198" t="s">
        <v>571</v>
      </c>
      <c r="I31" s="349">
        <v>48509.5</v>
      </c>
      <c r="J31" s="349">
        <v>59181.59</v>
      </c>
      <c r="K31" s="200">
        <v>45778</v>
      </c>
      <c r="L31" s="200">
        <v>45869</v>
      </c>
      <c r="M31" s="363">
        <v>13551.72</v>
      </c>
      <c r="N31" s="215"/>
      <c r="O31" s="154"/>
      <c r="P31" s="154"/>
      <c r="Q31" s="154"/>
      <c r="R31" s="361" t="str">
        <f t="shared" si="0"/>
        <v>https://dati.anticorruzione.it/superset/dashboard/dettaglio_cig/?cig= B68C703E4F</v>
      </c>
      <c r="S31" s="248"/>
    </row>
    <row r="32" spans="1:19" ht="66.75" customHeight="1" x14ac:dyDescent="0.25">
      <c r="A32" s="193" t="s">
        <v>648</v>
      </c>
      <c r="B32" s="196" t="s">
        <v>26</v>
      </c>
      <c r="C32" s="274" t="s">
        <v>649</v>
      </c>
      <c r="D32" s="194" t="s">
        <v>494</v>
      </c>
      <c r="E32" s="95" t="s">
        <v>650</v>
      </c>
      <c r="F32" s="194" t="s">
        <v>651</v>
      </c>
      <c r="G32" s="194" t="s">
        <v>651</v>
      </c>
      <c r="H32" s="198" t="s">
        <v>652</v>
      </c>
      <c r="I32" s="349">
        <v>19080</v>
      </c>
      <c r="J32" s="349">
        <v>20988</v>
      </c>
      <c r="K32" s="200">
        <v>45775</v>
      </c>
      <c r="L32" s="200">
        <v>46022</v>
      </c>
      <c r="M32" s="349">
        <v>0</v>
      </c>
      <c r="N32" s="154"/>
      <c r="O32" s="154"/>
      <c r="P32" s="154"/>
      <c r="Q32" s="154"/>
      <c r="R32" s="361" t="str">
        <f t="shared" si="0"/>
        <v>https://dati.anticorruzione.it/superset/dashboard/dettaglio_cig/?cig=B639368E28</v>
      </c>
      <c r="S32" s="248"/>
    </row>
    <row r="33" spans="1:19" ht="57.75" customHeight="1" thickBot="1" x14ac:dyDescent="0.3">
      <c r="A33" s="223" t="s">
        <v>653</v>
      </c>
      <c r="B33" s="204" t="s">
        <v>26</v>
      </c>
      <c r="C33" s="365" t="s">
        <v>654</v>
      </c>
      <c r="D33" s="206" t="s">
        <v>494</v>
      </c>
      <c r="E33" s="111" t="s">
        <v>655</v>
      </c>
      <c r="F33" s="206" t="s">
        <v>656</v>
      </c>
      <c r="G33" s="206" t="s">
        <v>656</v>
      </c>
      <c r="H33" s="355" t="s">
        <v>77</v>
      </c>
      <c r="I33" s="366">
        <v>2300.1999999999998</v>
      </c>
      <c r="J33" s="366">
        <v>2806.24</v>
      </c>
      <c r="K33" s="210">
        <v>45775</v>
      </c>
      <c r="L33" s="210">
        <v>46022</v>
      </c>
      <c r="M33" s="366">
        <v>0</v>
      </c>
      <c r="N33" s="212"/>
      <c r="O33" s="212"/>
      <c r="P33" s="212"/>
      <c r="Q33" s="212"/>
      <c r="R33" s="361" t="str">
        <f t="shared" si="0"/>
        <v>https://dati.anticorruzione.it/superset/dashboard/dettaglio_cig/?cig=B6913B04AF</v>
      </c>
      <c r="S33" s="338"/>
    </row>
  </sheetData>
  <mergeCells count="36">
    <mergeCell ref="C2:D2"/>
    <mergeCell ref="B6:B8"/>
    <mergeCell ref="C6:C8"/>
    <mergeCell ref="D6:D8"/>
    <mergeCell ref="C1:F1"/>
    <mergeCell ref="C3:F3"/>
    <mergeCell ref="C4:F4"/>
    <mergeCell ref="E6:E8"/>
    <mergeCell ref="F6:F8"/>
    <mergeCell ref="G6:G8"/>
    <mergeCell ref="I6:I8"/>
    <mergeCell ref="J6:J8"/>
    <mergeCell ref="M12:M13"/>
    <mergeCell ref="N12:N13"/>
    <mergeCell ref="G12:G13"/>
    <mergeCell ref="I12:I13"/>
    <mergeCell ref="J12:J13"/>
    <mergeCell ref="O12:O13"/>
    <mergeCell ref="K6:K8"/>
    <mergeCell ref="L6:L8"/>
    <mergeCell ref="M6:M8"/>
    <mergeCell ref="N6:N8"/>
    <mergeCell ref="O6:O8"/>
    <mergeCell ref="K12:K13"/>
    <mergeCell ref="L12:L13"/>
    <mergeCell ref="B12:B13"/>
    <mergeCell ref="C12:C13"/>
    <mergeCell ref="D12:D13"/>
    <mergeCell ref="E12:E13"/>
    <mergeCell ref="F12:F13"/>
    <mergeCell ref="P12:P13"/>
    <mergeCell ref="Q12:Q13"/>
    <mergeCell ref="S12:S13"/>
    <mergeCell ref="P6:P8"/>
    <mergeCell ref="Q6:Q8"/>
    <mergeCell ref="S6:S8"/>
  </mergeCells>
  <hyperlinks>
    <hyperlink ref="Q5" r:id="rId1" xr:uid="{00000000-0004-0000-0300-000000000000}"/>
    <hyperlink ref="E6:E8" r:id="rId2" display="Del. 251 del 14/04/2025" xr:uid="{00000000-0004-0000-0300-000001000000}"/>
    <hyperlink ref="E9" r:id="rId3" xr:uid="{00000000-0004-0000-0300-000002000000}"/>
    <hyperlink ref="E10" r:id="rId4" xr:uid="{00000000-0004-0000-0300-000003000000}"/>
    <hyperlink ref="E31" r:id="rId5" xr:uid="{00000000-0004-0000-0300-000004000000}"/>
    <hyperlink ref="E28" r:id="rId6" xr:uid="{00000000-0004-0000-0300-000005000000}"/>
    <hyperlink ref="E27" r:id="rId7" xr:uid="{00000000-0004-0000-0300-000006000000}"/>
    <hyperlink ref="E26" r:id="rId8" xr:uid="{00000000-0004-0000-0300-000007000000}"/>
    <hyperlink ref="E25" r:id="rId9" xr:uid="{00000000-0004-0000-0300-000008000000}"/>
    <hyperlink ref="E29" r:id="rId10" xr:uid="{00000000-0004-0000-0300-000009000000}"/>
    <hyperlink ref="E30" r:id="rId11" xr:uid="{00000000-0004-0000-0300-00000A000000}"/>
    <hyperlink ref="E24" r:id="rId12" xr:uid="{00000000-0004-0000-0300-00000B000000}"/>
    <hyperlink ref="E23" r:id="rId13" xr:uid="{00000000-0004-0000-0300-00000C000000}"/>
    <hyperlink ref="E22" r:id="rId14" xr:uid="{00000000-0004-0000-0300-00000D000000}"/>
    <hyperlink ref="E21" r:id="rId15" xr:uid="{00000000-0004-0000-0300-00000E000000}"/>
    <hyperlink ref="E20" r:id="rId16" xr:uid="{00000000-0004-0000-0300-00000F000000}"/>
    <hyperlink ref="E19" r:id="rId17" xr:uid="{00000000-0004-0000-0300-000010000000}"/>
    <hyperlink ref="E18" r:id="rId18" xr:uid="{00000000-0004-0000-0300-000011000000}"/>
    <hyperlink ref="E17" r:id="rId19" xr:uid="{00000000-0004-0000-0300-000012000000}"/>
    <hyperlink ref="E16" r:id="rId20" xr:uid="{00000000-0004-0000-0300-000013000000}"/>
    <hyperlink ref="E15" r:id="rId21" xr:uid="{00000000-0004-0000-0300-000014000000}"/>
    <hyperlink ref="E14" r:id="rId22" xr:uid="{00000000-0004-0000-0300-000015000000}"/>
    <hyperlink ref="E33" r:id="rId23" xr:uid="{00000000-0004-0000-0300-000016000000}"/>
    <hyperlink ref="E32" r:id="rId24" xr:uid="{00000000-0004-0000-0300-000017000000}"/>
    <hyperlink ref="E11" r:id="rId25" xr:uid="{00000000-0004-0000-0300-000018000000}"/>
    <hyperlink ref="E12:E13" r:id="rId26" display="Del. 303 del 30/04/2025" xr:uid="{00000000-0004-0000-0300-000019000000}"/>
  </hyperlinks>
  <pageMargins left="0.39370078740157483" right="0.39370078740157483" top="0.39370078740157483" bottom="0" header="0" footer="0.59055118110236227"/>
  <pageSetup paperSize="9" scale="70" orientation="landscape" r:id="rId27"/>
  <drawing r:id="rId2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S48"/>
  <sheetViews>
    <sheetView topLeftCell="A43" zoomScale="70" zoomScaleNormal="70" workbookViewId="0">
      <selection activeCell="C11" sqref="C11"/>
    </sheetView>
  </sheetViews>
  <sheetFormatPr defaultColWidth="33.59765625" defaultRowHeight="13.85" x14ac:dyDescent="0.25"/>
  <cols>
    <col min="1" max="1" width="18.69921875" style="139" customWidth="1"/>
    <col min="2" max="2" width="32.09765625" style="139" customWidth="1"/>
    <col min="3" max="3" width="103.69921875" style="339" customWidth="1"/>
    <col min="4" max="4" width="28.69921875" style="140" customWidth="1"/>
    <col min="5" max="5" width="33.3984375" style="139" customWidth="1"/>
    <col min="6" max="6" width="64.3984375" style="139" customWidth="1"/>
    <col min="7" max="7" width="35.69921875" style="139" customWidth="1"/>
    <col min="8" max="8" width="20.3984375" style="145" customWidth="1"/>
    <col min="9" max="9" width="27.8984375" style="169" customWidth="1"/>
    <col min="10" max="10" width="29.69921875" style="169" customWidth="1"/>
    <col min="11" max="12" width="31.59765625" style="168" customWidth="1"/>
    <col min="13" max="13" width="29.69921875" style="392" customWidth="1"/>
    <col min="14" max="14" width="36.8984375" style="140" customWidth="1"/>
    <col min="15" max="15" width="74.09765625" style="140" customWidth="1"/>
    <col min="16" max="16" width="61.296875" style="140" customWidth="1"/>
    <col min="17" max="17" width="36.8984375" style="140" customWidth="1"/>
    <col min="18" max="18" width="79.3984375" style="140" customWidth="1"/>
    <col min="19" max="16384" width="33.59765625" style="140"/>
  </cols>
  <sheetData>
    <row r="1" spans="1:19" ht="57.6" customHeight="1" x14ac:dyDescent="0.25">
      <c r="A1" s="170"/>
      <c r="B1" s="368"/>
      <c r="C1" s="620" t="s">
        <v>15</v>
      </c>
      <c r="D1" s="621"/>
      <c r="E1" s="621"/>
      <c r="F1" s="622"/>
      <c r="G1" s="259"/>
      <c r="H1" s="260"/>
      <c r="I1" s="261"/>
      <c r="J1" s="261"/>
      <c r="K1" s="262"/>
      <c r="L1" s="262"/>
      <c r="M1" s="262"/>
      <c r="N1" s="171"/>
      <c r="O1" s="171"/>
      <c r="P1" s="171"/>
      <c r="Q1" s="171"/>
      <c r="S1" s="281"/>
    </row>
    <row r="2" spans="1:19" ht="27" customHeight="1" x14ac:dyDescent="0.25">
      <c r="A2" s="180"/>
      <c r="B2" s="144"/>
      <c r="C2" s="558"/>
      <c r="D2" s="558"/>
      <c r="E2" s="144"/>
      <c r="F2" s="144"/>
      <c r="G2" s="141"/>
      <c r="H2" s="142"/>
      <c r="I2" s="264"/>
      <c r="J2" s="264"/>
      <c r="K2" s="144"/>
      <c r="L2" s="144"/>
      <c r="M2" s="144"/>
      <c r="S2" s="284"/>
    </row>
    <row r="3" spans="1:19" ht="48.75" customHeight="1" x14ac:dyDescent="0.25">
      <c r="A3" s="180"/>
      <c r="C3" s="556" t="s">
        <v>16</v>
      </c>
      <c r="D3" s="556"/>
      <c r="E3" s="556"/>
      <c r="F3" s="556"/>
      <c r="I3" s="358"/>
      <c r="J3" s="266"/>
      <c r="K3" s="359"/>
      <c r="L3" s="359"/>
      <c r="M3" s="144"/>
      <c r="S3" s="284"/>
    </row>
    <row r="4" spans="1:19" ht="64.55" customHeight="1" x14ac:dyDescent="0.25">
      <c r="A4" s="180"/>
      <c r="C4" s="626" t="s">
        <v>19</v>
      </c>
      <c r="D4" s="626"/>
      <c r="E4" s="626"/>
      <c r="F4" s="626"/>
      <c r="I4" s="358"/>
      <c r="J4" s="264"/>
      <c r="K4" s="144"/>
      <c r="L4" s="144"/>
      <c r="M4" s="144"/>
      <c r="N4" s="16" t="s">
        <v>511</v>
      </c>
      <c r="O4" s="16" t="s">
        <v>512</v>
      </c>
      <c r="P4" s="16" t="s">
        <v>513</v>
      </c>
      <c r="Q4" s="16" t="s">
        <v>514</v>
      </c>
      <c r="S4" s="284"/>
    </row>
    <row r="5" spans="1:19" ht="89.45" customHeight="1" thickBot="1" x14ac:dyDescent="0.3">
      <c r="A5" s="20" t="s">
        <v>0</v>
      </c>
      <c r="B5" s="1" t="s">
        <v>1</v>
      </c>
      <c r="C5" s="1" t="s">
        <v>2</v>
      </c>
      <c r="D5" s="1" t="s">
        <v>3</v>
      </c>
      <c r="E5" s="1" t="s">
        <v>4</v>
      </c>
      <c r="F5" s="1" t="s">
        <v>5</v>
      </c>
      <c r="G5" s="1" t="s">
        <v>6</v>
      </c>
      <c r="H5" s="2" t="s">
        <v>7</v>
      </c>
      <c r="I5" s="3" t="s">
        <v>13</v>
      </c>
      <c r="J5" s="3" t="s">
        <v>8</v>
      </c>
      <c r="K5" s="1" t="s">
        <v>9</v>
      </c>
      <c r="L5" s="1" t="s">
        <v>10</v>
      </c>
      <c r="M5" s="1" t="s">
        <v>11</v>
      </c>
      <c r="N5" s="369" t="s">
        <v>515</v>
      </c>
      <c r="O5" s="369" t="s">
        <v>516</v>
      </c>
      <c r="P5" s="369" t="s">
        <v>517</v>
      </c>
      <c r="Q5" s="159" t="s">
        <v>518</v>
      </c>
      <c r="R5" s="21" t="s">
        <v>1035</v>
      </c>
      <c r="S5" s="21" t="s">
        <v>12</v>
      </c>
    </row>
    <row r="6" spans="1:19" ht="35.450000000000003" customHeight="1" thickTop="1" x14ac:dyDescent="0.25">
      <c r="A6" s="370" t="s">
        <v>854</v>
      </c>
      <c r="B6" s="624" t="s">
        <v>26</v>
      </c>
      <c r="C6" s="596" t="s">
        <v>781</v>
      </c>
      <c r="D6" s="597" t="s">
        <v>494</v>
      </c>
      <c r="E6" s="602" t="s">
        <v>782</v>
      </c>
      <c r="F6" s="597" t="s">
        <v>783</v>
      </c>
      <c r="G6" s="627" t="s">
        <v>783</v>
      </c>
      <c r="H6" s="371" t="s">
        <v>629</v>
      </c>
      <c r="I6" s="629">
        <v>27800</v>
      </c>
      <c r="J6" s="599">
        <v>28912</v>
      </c>
      <c r="K6" s="600">
        <v>45791</v>
      </c>
      <c r="L6" s="600">
        <v>46022</v>
      </c>
      <c r="M6" s="636">
        <v>0</v>
      </c>
      <c r="N6" s="593"/>
      <c r="O6" s="593"/>
      <c r="P6" s="593"/>
      <c r="Q6" s="593"/>
      <c r="R6" s="361" t="str">
        <f>HYPERLINK(CONCATENATE("https://dati.anticorruzione.it/superset/dashboard/dettaglio_cig/?cig=",A6),CONCATENATE("https://dati.anticorruzione.it/superset/dashboard/dettaglio_cig/?cig=",A6))</f>
        <v>https://dati.anticorruzione.it/superset/dashboard/dettaglio_cig/?cig=B6C5A794A9</v>
      </c>
      <c r="S6" s="631"/>
    </row>
    <row r="7" spans="1:19" ht="35.450000000000003" customHeight="1" x14ac:dyDescent="0.25">
      <c r="A7" s="372" t="s">
        <v>853</v>
      </c>
      <c r="B7" s="625"/>
      <c r="C7" s="540"/>
      <c r="D7" s="542"/>
      <c r="E7" s="564"/>
      <c r="F7" s="542"/>
      <c r="G7" s="628"/>
      <c r="H7" s="373" t="s">
        <v>855</v>
      </c>
      <c r="I7" s="630"/>
      <c r="J7" s="588"/>
      <c r="K7" s="551"/>
      <c r="L7" s="551"/>
      <c r="M7" s="635"/>
      <c r="N7" s="574"/>
      <c r="O7" s="574"/>
      <c r="P7" s="574"/>
      <c r="Q7" s="574"/>
      <c r="R7" s="361" t="str">
        <f>HYPERLINK(CONCATENATE("https://dati.anticorruzione.it/superset/dashboard/dettaglio_cig/?cig=",A7),CONCATENATE("https://dati.anticorruzione.it/superset/dashboard/dettaglio_cig/?cig=",A7))</f>
        <v>https://dati.anticorruzione.it/superset/dashboard/dettaglio_cig/?cig=B6C5A8E5FD</v>
      </c>
      <c r="S7" s="632"/>
    </row>
    <row r="8" spans="1:19" ht="65.25" customHeight="1" x14ac:dyDescent="0.25">
      <c r="A8" s="374" t="s">
        <v>776</v>
      </c>
      <c r="B8" s="196" t="s">
        <v>26</v>
      </c>
      <c r="C8" s="274" t="s">
        <v>777</v>
      </c>
      <c r="D8" s="194" t="s">
        <v>494</v>
      </c>
      <c r="E8" s="95" t="s">
        <v>778</v>
      </c>
      <c r="F8" s="194" t="s">
        <v>779</v>
      </c>
      <c r="G8" s="194" t="s">
        <v>779</v>
      </c>
      <c r="H8" s="373" t="s">
        <v>780</v>
      </c>
      <c r="I8" s="349">
        <v>2000</v>
      </c>
      <c r="J8" s="349">
        <v>2000</v>
      </c>
      <c r="K8" s="200">
        <v>45791</v>
      </c>
      <c r="L8" s="200">
        <v>46022</v>
      </c>
      <c r="M8" s="375">
        <v>0</v>
      </c>
      <c r="N8" s="154"/>
      <c r="O8" s="154"/>
      <c r="P8" s="154"/>
      <c r="Q8" s="154"/>
      <c r="R8" s="361" t="str">
        <f t="shared" ref="R8:R37" si="0">HYPERLINK(CONCATENATE("https://dati.anticorruzione.it/superset/dashboard/dettaglio_cig/?cig=",B8),CONCATENATE("https://dati.anticorruzione.it/superset/dashboard/dettaglio_cig/?cig=",A8))</f>
        <v>https://dati.anticorruzione.it/superset/dashboard/dettaglio_cig/?cig=B6DC67533B</v>
      </c>
      <c r="S8" s="248"/>
    </row>
    <row r="9" spans="1:19" ht="65.25" customHeight="1" x14ac:dyDescent="0.25">
      <c r="A9" s="193" t="s">
        <v>771</v>
      </c>
      <c r="B9" s="196" t="s">
        <v>26</v>
      </c>
      <c r="C9" s="274" t="s">
        <v>772</v>
      </c>
      <c r="D9" s="194" t="s">
        <v>494</v>
      </c>
      <c r="E9" s="95" t="s">
        <v>773</v>
      </c>
      <c r="F9" s="221" t="s">
        <v>774</v>
      </c>
      <c r="G9" s="221" t="s">
        <v>774</v>
      </c>
      <c r="H9" s="198" t="s">
        <v>775</v>
      </c>
      <c r="I9" s="349">
        <v>3595.5</v>
      </c>
      <c r="J9" s="349">
        <v>4386.51</v>
      </c>
      <c r="K9" s="200">
        <v>45791</v>
      </c>
      <c r="L9" s="200">
        <v>46022</v>
      </c>
      <c r="M9" s="375">
        <v>0</v>
      </c>
      <c r="N9" s="154"/>
      <c r="O9" s="154"/>
      <c r="P9" s="154"/>
      <c r="Q9" s="154"/>
      <c r="R9" s="361" t="str">
        <f t="shared" si="0"/>
        <v>https://dati.anticorruzione.it/superset/dashboard/dettaglio_cig/?cig=B6A12DE966</v>
      </c>
      <c r="S9" s="248"/>
    </row>
    <row r="10" spans="1:19" ht="65.25" customHeight="1" x14ac:dyDescent="0.25">
      <c r="A10" s="193" t="s">
        <v>766</v>
      </c>
      <c r="B10" s="196" t="s">
        <v>26</v>
      </c>
      <c r="C10" s="274" t="s">
        <v>767</v>
      </c>
      <c r="D10" s="194" t="s">
        <v>494</v>
      </c>
      <c r="E10" s="95" t="s">
        <v>768</v>
      </c>
      <c r="F10" s="194" t="s">
        <v>769</v>
      </c>
      <c r="G10" s="194" t="s">
        <v>769</v>
      </c>
      <c r="H10" s="198" t="s">
        <v>770</v>
      </c>
      <c r="I10" s="349">
        <v>534</v>
      </c>
      <c r="J10" s="349">
        <v>575.88</v>
      </c>
      <c r="K10" s="200">
        <v>45791</v>
      </c>
      <c r="L10" s="200">
        <v>46022</v>
      </c>
      <c r="M10" s="375">
        <v>0</v>
      </c>
      <c r="N10" s="154"/>
      <c r="O10" s="154"/>
      <c r="P10" s="154"/>
      <c r="Q10" s="154"/>
      <c r="R10" s="361" t="str">
        <f t="shared" si="0"/>
        <v>https://dati.anticorruzione.it/superset/dashboard/dettaglio_cig/?cig=B6AF356632</v>
      </c>
      <c r="S10" s="248"/>
    </row>
    <row r="11" spans="1:19" ht="65.25" customHeight="1" x14ac:dyDescent="0.25">
      <c r="A11" s="193" t="s">
        <v>762</v>
      </c>
      <c r="B11" s="196" t="s">
        <v>26</v>
      </c>
      <c r="C11" s="274" t="s">
        <v>763</v>
      </c>
      <c r="D11" s="194" t="s">
        <v>499</v>
      </c>
      <c r="E11" s="95" t="s">
        <v>764</v>
      </c>
      <c r="F11" s="194" t="s">
        <v>765</v>
      </c>
      <c r="G11" s="194" t="s">
        <v>765</v>
      </c>
      <c r="H11" s="198" t="s">
        <v>416</v>
      </c>
      <c r="I11" s="349">
        <v>6621.6</v>
      </c>
      <c r="J11" s="349">
        <v>8078.36</v>
      </c>
      <c r="K11" s="200">
        <v>45791</v>
      </c>
      <c r="L11" s="200">
        <v>46022</v>
      </c>
      <c r="M11" s="375">
        <v>0</v>
      </c>
      <c r="N11" s="154"/>
      <c r="O11" s="154"/>
      <c r="P11" s="154"/>
      <c r="Q11" s="154"/>
      <c r="R11" s="361" t="str">
        <f t="shared" si="0"/>
        <v>https://dati.anticorruzione.it/superset/dashboard/dettaglio_cig/?cig=B15DE9061B</v>
      </c>
      <c r="S11" s="248"/>
    </row>
    <row r="12" spans="1:19" ht="65.25" customHeight="1" x14ac:dyDescent="0.25">
      <c r="A12" s="193" t="s">
        <v>757</v>
      </c>
      <c r="B12" s="196" t="s">
        <v>26</v>
      </c>
      <c r="C12" s="274" t="s">
        <v>758</v>
      </c>
      <c r="D12" s="194" t="s">
        <v>494</v>
      </c>
      <c r="E12" s="95" t="s">
        <v>759</v>
      </c>
      <c r="F12" s="194" t="s">
        <v>760</v>
      </c>
      <c r="G12" s="194" t="s">
        <v>760</v>
      </c>
      <c r="H12" s="198" t="s">
        <v>761</v>
      </c>
      <c r="I12" s="349">
        <v>17072.38</v>
      </c>
      <c r="J12" s="349">
        <v>18779.62</v>
      </c>
      <c r="K12" s="200">
        <v>45792</v>
      </c>
      <c r="L12" s="200">
        <v>46022</v>
      </c>
      <c r="M12" s="375">
        <v>0</v>
      </c>
      <c r="N12" s="154"/>
      <c r="O12" s="154"/>
      <c r="P12" s="154"/>
      <c r="Q12" s="154"/>
      <c r="R12" s="361" t="str">
        <f t="shared" si="0"/>
        <v>https://dati.anticorruzione.it/superset/dashboard/dettaglio_cig/?cig= B65E14429D</v>
      </c>
      <c r="S12" s="248"/>
    </row>
    <row r="13" spans="1:19" ht="65.25" customHeight="1" x14ac:dyDescent="0.25">
      <c r="A13" s="193" t="s">
        <v>751</v>
      </c>
      <c r="B13" s="196" t="s">
        <v>26</v>
      </c>
      <c r="C13" s="274" t="s">
        <v>752</v>
      </c>
      <c r="D13" s="194" t="s">
        <v>498</v>
      </c>
      <c r="E13" s="95" t="s">
        <v>753</v>
      </c>
      <c r="F13" s="221" t="s">
        <v>754</v>
      </c>
      <c r="G13" s="194" t="s">
        <v>755</v>
      </c>
      <c r="H13" s="198" t="s">
        <v>756</v>
      </c>
      <c r="I13" s="349">
        <v>604.79999999999995</v>
      </c>
      <c r="J13" s="349">
        <v>665.28</v>
      </c>
      <c r="K13" s="200">
        <v>45792</v>
      </c>
      <c r="L13" s="200">
        <v>46022</v>
      </c>
      <c r="M13" s="375">
        <v>88.7</v>
      </c>
      <c r="N13" s="154"/>
      <c r="O13" s="154"/>
      <c r="P13" s="154"/>
      <c r="Q13" s="154"/>
      <c r="R13" s="361" t="str">
        <f t="shared" si="0"/>
        <v>https://dati.anticorruzione.it/superset/dashboard/dettaglio_cig/?cig=B5EA6D3A45</v>
      </c>
      <c r="S13" s="248"/>
    </row>
    <row r="14" spans="1:19" ht="65.25" customHeight="1" x14ac:dyDescent="0.25">
      <c r="A14" s="193" t="s">
        <v>746</v>
      </c>
      <c r="B14" s="196" t="s">
        <v>26</v>
      </c>
      <c r="C14" s="274" t="s">
        <v>747</v>
      </c>
      <c r="D14" s="194" t="s">
        <v>494</v>
      </c>
      <c r="E14" s="95" t="s">
        <v>748</v>
      </c>
      <c r="F14" s="194" t="s">
        <v>749</v>
      </c>
      <c r="G14" s="194" t="s">
        <v>749</v>
      </c>
      <c r="H14" s="198" t="s">
        <v>750</v>
      </c>
      <c r="I14" s="349">
        <v>14604.37</v>
      </c>
      <c r="J14" s="349">
        <v>17817.330000000002</v>
      </c>
      <c r="K14" s="200">
        <v>45792</v>
      </c>
      <c r="L14" s="200">
        <v>46022</v>
      </c>
      <c r="M14" s="375">
        <v>0</v>
      </c>
      <c r="N14" s="154"/>
      <c r="O14" s="154"/>
      <c r="P14" s="154"/>
      <c r="Q14" s="154"/>
      <c r="R14" s="361" t="str">
        <f t="shared" si="0"/>
        <v>https://dati.anticorruzione.it/superset/dashboard/dettaglio_cig/?cig=B6AF3479D0</v>
      </c>
      <c r="S14" s="248"/>
    </row>
    <row r="15" spans="1:19" ht="82.55" customHeight="1" x14ac:dyDescent="0.25">
      <c r="A15" s="193" t="s">
        <v>740</v>
      </c>
      <c r="B15" s="196" t="s">
        <v>26</v>
      </c>
      <c r="C15" s="274" t="s">
        <v>741</v>
      </c>
      <c r="D15" s="194" t="s">
        <v>498</v>
      </c>
      <c r="E15" s="95" t="s">
        <v>742</v>
      </c>
      <c r="F15" s="221" t="s">
        <v>743</v>
      </c>
      <c r="G15" s="194" t="s">
        <v>744</v>
      </c>
      <c r="H15" s="198" t="s">
        <v>745</v>
      </c>
      <c r="I15" s="349">
        <v>7692</v>
      </c>
      <c r="J15" s="349">
        <v>9384.24</v>
      </c>
      <c r="K15" s="200">
        <v>45796</v>
      </c>
      <c r="L15" s="200">
        <v>46022</v>
      </c>
      <c r="M15" s="375">
        <v>594.75</v>
      </c>
      <c r="N15" s="154"/>
      <c r="O15" s="154"/>
      <c r="P15" s="154"/>
      <c r="Q15" s="154"/>
      <c r="R15" s="361" t="str">
        <f t="shared" si="0"/>
        <v>https://dati.anticorruzione.it/superset/dashboard/dettaglio_cig/?cig=B5D00BB7A4</v>
      </c>
      <c r="S15" s="248"/>
    </row>
    <row r="16" spans="1:19" ht="124.5" customHeight="1" x14ac:dyDescent="0.25">
      <c r="A16" s="193" t="s">
        <v>736</v>
      </c>
      <c r="B16" s="196" t="s">
        <v>26</v>
      </c>
      <c r="C16" s="274" t="s">
        <v>737</v>
      </c>
      <c r="D16" s="194" t="s">
        <v>498</v>
      </c>
      <c r="E16" s="95" t="s">
        <v>738</v>
      </c>
      <c r="F16" s="221" t="s">
        <v>849</v>
      </c>
      <c r="G16" s="194" t="s">
        <v>739</v>
      </c>
      <c r="H16" s="198" t="s">
        <v>34</v>
      </c>
      <c r="I16" s="349">
        <v>88000</v>
      </c>
      <c r="J16" s="349">
        <v>107360</v>
      </c>
      <c r="K16" s="200">
        <v>45796</v>
      </c>
      <c r="L16" s="200">
        <v>46022</v>
      </c>
      <c r="M16" s="201">
        <v>0</v>
      </c>
      <c r="N16" s="194"/>
      <c r="O16" s="154"/>
      <c r="P16" s="154"/>
      <c r="Q16" s="154"/>
      <c r="R16" s="361" t="str">
        <f t="shared" si="0"/>
        <v>https://dati.anticorruzione.it/superset/dashboard/dettaglio_cig/?cig=B68A527D40</v>
      </c>
      <c r="S16" s="248"/>
    </row>
    <row r="17" spans="1:19" ht="85.75" customHeight="1" x14ac:dyDescent="0.25">
      <c r="A17" s="193" t="s">
        <v>731</v>
      </c>
      <c r="B17" s="196" t="s">
        <v>26</v>
      </c>
      <c r="C17" s="274" t="s">
        <v>732</v>
      </c>
      <c r="D17" s="194" t="s">
        <v>494</v>
      </c>
      <c r="E17" s="95" t="s">
        <v>733</v>
      </c>
      <c r="F17" s="194" t="s">
        <v>734</v>
      </c>
      <c r="G17" s="194" t="s">
        <v>734</v>
      </c>
      <c r="H17" s="198" t="s">
        <v>735</v>
      </c>
      <c r="I17" s="349">
        <v>2970</v>
      </c>
      <c r="J17" s="349">
        <v>3623.4</v>
      </c>
      <c r="K17" s="200">
        <v>45796</v>
      </c>
      <c r="L17" s="200">
        <v>46022</v>
      </c>
      <c r="M17" s="375">
        <v>0</v>
      </c>
      <c r="N17" s="154"/>
      <c r="O17" s="154"/>
      <c r="P17" s="154"/>
      <c r="Q17" s="154"/>
      <c r="R17" s="361" t="str">
        <f t="shared" si="0"/>
        <v>https://dati.anticorruzione.it/superset/dashboard/dettaglio_cig/?cig=B6E513EAAE</v>
      </c>
      <c r="S17" s="248"/>
    </row>
    <row r="18" spans="1:19" ht="109.55" customHeight="1" x14ac:dyDescent="0.25">
      <c r="A18" s="193" t="s">
        <v>725</v>
      </c>
      <c r="B18" s="196" t="s">
        <v>26</v>
      </c>
      <c r="C18" s="274" t="s">
        <v>726</v>
      </c>
      <c r="D18" s="194" t="s">
        <v>498</v>
      </c>
      <c r="E18" s="95" t="s">
        <v>727</v>
      </c>
      <c r="F18" s="221" t="s">
        <v>728</v>
      </c>
      <c r="G18" s="194" t="s">
        <v>729</v>
      </c>
      <c r="H18" s="198" t="s">
        <v>730</v>
      </c>
      <c r="I18" s="349">
        <v>18271.2</v>
      </c>
      <c r="J18" s="349">
        <v>22290.86</v>
      </c>
      <c r="K18" s="200">
        <v>45797</v>
      </c>
      <c r="L18" s="200">
        <v>46022</v>
      </c>
      <c r="M18" s="375">
        <v>0</v>
      </c>
      <c r="N18" s="154"/>
      <c r="O18" s="154"/>
      <c r="P18" s="154"/>
      <c r="Q18" s="154"/>
      <c r="R18" s="361" t="str">
        <f t="shared" si="0"/>
        <v>https://dati.anticorruzione.it/superset/dashboard/dettaglio_cig/?cig=B5E0C00670</v>
      </c>
      <c r="S18" s="248"/>
    </row>
    <row r="19" spans="1:19" ht="53.45" customHeight="1" x14ac:dyDescent="0.25">
      <c r="A19" s="193" t="s">
        <v>720</v>
      </c>
      <c r="B19" s="196" t="s">
        <v>26</v>
      </c>
      <c r="C19" s="274" t="s">
        <v>721</v>
      </c>
      <c r="D19" s="194" t="s">
        <v>494</v>
      </c>
      <c r="E19" s="95" t="s">
        <v>722</v>
      </c>
      <c r="F19" s="194" t="s">
        <v>723</v>
      </c>
      <c r="G19" s="221" t="s">
        <v>723</v>
      </c>
      <c r="H19" s="198" t="s">
        <v>724</v>
      </c>
      <c r="I19" s="349">
        <v>11046</v>
      </c>
      <c r="J19" s="349">
        <v>11487.84</v>
      </c>
      <c r="K19" s="200">
        <v>45798</v>
      </c>
      <c r="L19" s="200">
        <v>46022</v>
      </c>
      <c r="M19" s="375">
        <v>0</v>
      </c>
      <c r="N19" s="154"/>
      <c r="O19" s="154"/>
      <c r="P19" s="154"/>
      <c r="Q19" s="154"/>
      <c r="R19" s="361" t="str">
        <f t="shared" si="0"/>
        <v>https://dati.anticorruzione.it/superset/dashboard/dettaglio_cig/?cig=B6E16F1E2D</v>
      </c>
      <c r="S19" s="248"/>
    </row>
    <row r="20" spans="1:19" ht="91.55" customHeight="1" x14ac:dyDescent="0.25">
      <c r="A20" s="193" t="s">
        <v>716</v>
      </c>
      <c r="B20" s="196" t="s">
        <v>26</v>
      </c>
      <c r="C20" s="274" t="s">
        <v>717</v>
      </c>
      <c r="D20" s="194" t="s">
        <v>494</v>
      </c>
      <c r="E20" s="95" t="s">
        <v>718</v>
      </c>
      <c r="F20" s="194" t="s">
        <v>719</v>
      </c>
      <c r="G20" s="194" t="s">
        <v>719</v>
      </c>
      <c r="H20" s="198" t="s">
        <v>263</v>
      </c>
      <c r="I20" s="349">
        <v>4800</v>
      </c>
      <c r="J20" s="349">
        <v>5280</v>
      </c>
      <c r="K20" s="200">
        <v>45798</v>
      </c>
      <c r="L20" s="200">
        <v>46022</v>
      </c>
      <c r="M20" s="375">
        <v>0</v>
      </c>
      <c r="N20" s="154"/>
      <c r="O20" s="154"/>
      <c r="P20" s="154"/>
      <c r="Q20" s="154"/>
      <c r="R20" s="361" t="str">
        <f t="shared" si="0"/>
        <v>https://dati.anticorruzione.it/superset/dashboard/dettaglio_cig/?cig=B6D1B4B379</v>
      </c>
      <c r="S20" s="248"/>
    </row>
    <row r="21" spans="1:19" ht="90" customHeight="1" x14ac:dyDescent="0.25">
      <c r="A21" s="193" t="s">
        <v>711</v>
      </c>
      <c r="B21" s="196" t="s">
        <v>26</v>
      </c>
      <c r="C21" s="274" t="s">
        <v>712</v>
      </c>
      <c r="D21" s="194" t="s">
        <v>494</v>
      </c>
      <c r="E21" s="95" t="s">
        <v>713</v>
      </c>
      <c r="F21" s="194" t="s">
        <v>714</v>
      </c>
      <c r="G21" s="194" t="s">
        <v>714</v>
      </c>
      <c r="H21" s="198" t="s">
        <v>715</v>
      </c>
      <c r="I21" s="349">
        <v>5113.5</v>
      </c>
      <c r="J21" s="349">
        <v>5624.85</v>
      </c>
      <c r="K21" s="200">
        <v>45798</v>
      </c>
      <c r="L21" s="200">
        <v>46022</v>
      </c>
      <c r="M21" s="375">
        <v>0</v>
      </c>
      <c r="N21" s="154"/>
      <c r="O21" s="154"/>
      <c r="P21" s="154"/>
      <c r="Q21" s="154"/>
      <c r="R21" s="361" t="str">
        <f t="shared" si="0"/>
        <v>https://dati.anticorruzione.it/superset/dashboard/dettaglio_cig/?cig=B6E68A9DE8</v>
      </c>
      <c r="S21" s="248"/>
    </row>
    <row r="22" spans="1:19" ht="59.95" customHeight="1" x14ac:dyDescent="0.25">
      <c r="A22" s="193" t="s">
        <v>706</v>
      </c>
      <c r="B22" s="196" t="s">
        <v>26</v>
      </c>
      <c r="C22" s="274" t="s">
        <v>707</v>
      </c>
      <c r="D22" s="194" t="s">
        <v>494</v>
      </c>
      <c r="E22" s="95" t="s">
        <v>708</v>
      </c>
      <c r="F22" s="194" t="s">
        <v>709</v>
      </c>
      <c r="G22" s="194" t="s">
        <v>709</v>
      </c>
      <c r="H22" s="198" t="s">
        <v>710</v>
      </c>
      <c r="I22" s="349">
        <v>1890</v>
      </c>
      <c r="J22" s="349">
        <v>1965</v>
      </c>
      <c r="K22" s="200">
        <v>45798</v>
      </c>
      <c r="L22" s="200">
        <v>46022</v>
      </c>
      <c r="M22" s="375">
        <v>267.85000000000002</v>
      </c>
      <c r="N22" s="154"/>
      <c r="O22" s="154"/>
      <c r="P22" s="154"/>
      <c r="Q22" s="154"/>
      <c r="R22" s="361" t="str">
        <f t="shared" si="0"/>
        <v>https://dati.anticorruzione.it/superset/dashboard/dettaglio_cig/?cig=B6AB61F215</v>
      </c>
      <c r="S22" s="248"/>
    </row>
    <row r="23" spans="1:19" ht="77.95" customHeight="1" x14ac:dyDescent="0.25">
      <c r="A23" s="193" t="s">
        <v>702</v>
      </c>
      <c r="B23" s="196" t="s">
        <v>26</v>
      </c>
      <c r="C23" s="274" t="s">
        <v>703</v>
      </c>
      <c r="D23" s="194" t="s">
        <v>494</v>
      </c>
      <c r="E23" s="95" t="s">
        <v>704</v>
      </c>
      <c r="F23" s="194" t="s">
        <v>705</v>
      </c>
      <c r="G23" s="194" t="s">
        <v>705</v>
      </c>
      <c r="H23" s="198" t="s">
        <v>227</v>
      </c>
      <c r="I23" s="349">
        <v>11520</v>
      </c>
      <c r="J23" s="349">
        <v>14054.4</v>
      </c>
      <c r="K23" s="200">
        <v>45799</v>
      </c>
      <c r="L23" s="200">
        <v>46022</v>
      </c>
      <c r="M23" s="375">
        <v>0</v>
      </c>
      <c r="N23" s="154"/>
      <c r="O23" s="154"/>
      <c r="P23" s="154"/>
      <c r="Q23" s="154"/>
      <c r="R23" s="361" t="str">
        <f t="shared" si="0"/>
        <v>https://dati.anticorruzione.it/superset/dashboard/dettaglio_cig/?cig= B6F19E2D97</v>
      </c>
      <c r="S23" s="248"/>
    </row>
    <row r="24" spans="1:19" ht="66.05" customHeight="1" x14ac:dyDescent="0.25">
      <c r="A24" s="193" t="s">
        <v>698</v>
      </c>
      <c r="B24" s="196" t="s">
        <v>26</v>
      </c>
      <c r="C24" s="274" t="s">
        <v>699</v>
      </c>
      <c r="D24" s="194" t="s">
        <v>494</v>
      </c>
      <c r="E24" s="95" t="s">
        <v>700</v>
      </c>
      <c r="F24" s="275" t="s">
        <v>701</v>
      </c>
      <c r="G24" s="194" t="s">
        <v>701</v>
      </c>
      <c r="H24" s="198" t="s">
        <v>445</v>
      </c>
      <c r="I24" s="349">
        <v>331</v>
      </c>
      <c r="J24" s="349">
        <v>344.24</v>
      </c>
      <c r="K24" s="200">
        <v>45799</v>
      </c>
      <c r="L24" s="200">
        <v>46022</v>
      </c>
      <c r="M24" s="375">
        <v>0</v>
      </c>
      <c r="N24" s="154"/>
      <c r="O24" s="154"/>
      <c r="P24" s="154"/>
      <c r="Q24" s="154"/>
      <c r="R24" s="361" t="str">
        <f t="shared" si="0"/>
        <v>https://dati.anticorruzione.it/superset/dashboard/dettaglio_cig/?cig=B6F300B71B</v>
      </c>
      <c r="S24" s="248"/>
    </row>
    <row r="25" spans="1:19" ht="86.95" customHeight="1" x14ac:dyDescent="0.25">
      <c r="A25" s="193" t="s">
        <v>694</v>
      </c>
      <c r="B25" s="196" t="s">
        <v>26</v>
      </c>
      <c r="C25" s="274" t="s">
        <v>695</v>
      </c>
      <c r="D25" s="194" t="s">
        <v>494</v>
      </c>
      <c r="E25" s="95" t="s">
        <v>696</v>
      </c>
      <c r="F25" s="194" t="s">
        <v>697</v>
      </c>
      <c r="G25" s="194" t="s">
        <v>697</v>
      </c>
      <c r="H25" s="198" t="s">
        <v>404</v>
      </c>
      <c r="I25" s="349">
        <v>1400</v>
      </c>
      <c r="J25" s="349">
        <v>1540</v>
      </c>
      <c r="K25" s="200">
        <v>45799</v>
      </c>
      <c r="L25" s="200">
        <v>46022</v>
      </c>
      <c r="M25" s="375">
        <v>77</v>
      </c>
      <c r="N25" s="154"/>
      <c r="O25" s="154"/>
      <c r="P25" s="154"/>
      <c r="Q25" s="154"/>
      <c r="R25" s="361" t="str">
        <f t="shared" si="0"/>
        <v>https://dati.anticorruzione.it/superset/dashboard/dettaglio_cig/?cig=B6F1243396</v>
      </c>
      <c r="S25" s="248"/>
    </row>
    <row r="26" spans="1:19" ht="77.95" customHeight="1" x14ac:dyDescent="0.25">
      <c r="A26" s="193" t="s">
        <v>689</v>
      </c>
      <c r="B26" s="196" t="s">
        <v>26</v>
      </c>
      <c r="C26" s="274" t="s">
        <v>690</v>
      </c>
      <c r="D26" s="194" t="s">
        <v>494</v>
      </c>
      <c r="E26" s="95" t="s">
        <v>691</v>
      </c>
      <c r="F26" s="194" t="s">
        <v>692</v>
      </c>
      <c r="G26" s="194" t="s">
        <v>692</v>
      </c>
      <c r="H26" s="198" t="s">
        <v>693</v>
      </c>
      <c r="I26" s="349">
        <v>39954.1</v>
      </c>
      <c r="J26" s="349">
        <v>43949.51</v>
      </c>
      <c r="K26" s="200">
        <v>45799</v>
      </c>
      <c r="L26" s="200">
        <v>46022</v>
      </c>
      <c r="M26" s="348">
        <v>11581.88</v>
      </c>
      <c r="N26" s="154"/>
      <c r="O26" s="154"/>
      <c r="P26" s="154"/>
      <c r="Q26" s="154"/>
      <c r="R26" s="361" t="str">
        <f t="shared" si="0"/>
        <v>https://dati.anticorruzione.it/superset/dashboard/dettaglio_cig/?cig=B6F129FF7E</v>
      </c>
      <c r="S26" s="248"/>
    </row>
    <row r="27" spans="1:19" ht="79.5" customHeight="1" x14ac:dyDescent="0.25">
      <c r="A27" s="193" t="s">
        <v>685</v>
      </c>
      <c r="B27" s="196" t="s">
        <v>26</v>
      </c>
      <c r="C27" s="274" t="s">
        <v>686</v>
      </c>
      <c r="D27" s="194" t="s">
        <v>494</v>
      </c>
      <c r="E27" s="95" t="s">
        <v>687</v>
      </c>
      <c r="F27" s="194" t="s">
        <v>688</v>
      </c>
      <c r="G27" s="194" t="s">
        <v>688</v>
      </c>
      <c r="H27" s="198" t="s">
        <v>188</v>
      </c>
      <c r="I27" s="349">
        <v>62400</v>
      </c>
      <c r="J27" s="349">
        <v>76128</v>
      </c>
      <c r="K27" s="200">
        <v>45799</v>
      </c>
      <c r="L27" s="200">
        <v>46022</v>
      </c>
      <c r="M27" s="375">
        <v>0</v>
      </c>
      <c r="N27" s="154"/>
      <c r="O27" s="154"/>
      <c r="P27" s="154"/>
      <c r="Q27" s="154"/>
      <c r="R27" s="361" t="str">
        <f t="shared" si="0"/>
        <v>https://dati.anticorruzione.it/superset/dashboard/dettaglio_cig/?cig=B6C61FB6BE</v>
      </c>
      <c r="S27" s="248"/>
    </row>
    <row r="28" spans="1:19" ht="69.8" customHeight="1" x14ac:dyDescent="0.25">
      <c r="A28" s="193" t="s">
        <v>680</v>
      </c>
      <c r="B28" s="196" t="s">
        <v>26</v>
      </c>
      <c r="C28" s="274" t="s">
        <v>681</v>
      </c>
      <c r="D28" s="194" t="s">
        <v>494</v>
      </c>
      <c r="E28" s="95" t="s">
        <v>682</v>
      </c>
      <c r="F28" s="194" t="s">
        <v>683</v>
      </c>
      <c r="G28" s="194" t="s">
        <v>683</v>
      </c>
      <c r="H28" s="198" t="s">
        <v>684</v>
      </c>
      <c r="I28" s="349">
        <v>35700</v>
      </c>
      <c r="J28" s="349">
        <v>35700</v>
      </c>
      <c r="K28" s="200">
        <v>45799</v>
      </c>
      <c r="L28" s="200">
        <v>46022</v>
      </c>
      <c r="M28" s="375">
        <v>0</v>
      </c>
      <c r="N28" s="154"/>
      <c r="O28" s="154"/>
      <c r="P28" s="154"/>
      <c r="Q28" s="154"/>
      <c r="R28" s="361" t="str">
        <f t="shared" si="0"/>
        <v>https://dati.anticorruzione.it/superset/dashboard/dettaglio_cig/?cig=B6AF36A6B3</v>
      </c>
      <c r="S28" s="248"/>
    </row>
    <row r="29" spans="1:19" ht="54.7" customHeight="1" x14ac:dyDescent="0.25">
      <c r="A29" s="193" t="s">
        <v>675</v>
      </c>
      <c r="B29" s="196" t="s">
        <v>26</v>
      </c>
      <c r="C29" s="274" t="s">
        <v>676</v>
      </c>
      <c r="D29" s="194" t="s">
        <v>494</v>
      </c>
      <c r="E29" s="95" t="s">
        <v>677</v>
      </c>
      <c r="F29" s="194" t="s">
        <v>678</v>
      </c>
      <c r="G29" s="194" t="s">
        <v>678</v>
      </c>
      <c r="H29" s="198" t="s">
        <v>679</v>
      </c>
      <c r="I29" s="349">
        <v>250</v>
      </c>
      <c r="J29" s="349">
        <v>305</v>
      </c>
      <c r="K29" s="200">
        <v>45778</v>
      </c>
      <c r="L29" s="200">
        <v>45961</v>
      </c>
      <c r="M29" s="375">
        <v>0</v>
      </c>
      <c r="N29" s="154"/>
      <c r="O29" s="30"/>
      <c r="P29" s="30"/>
      <c r="Q29" s="31"/>
      <c r="R29" s="361" t="str">
        <f t="shared" si="0"/>
        <v>https://dati.anticorruzione.it/superset/dashboard/dettaglio_cig/?cig=B65E116CA4</v>
      </c>
      <c r="S29" s="34"/>
    </row>
    <row r="30" spans="1:19" ht="65.25" customHeight="1" x14ac:dyDescent="0.25">
      <c r="A30" s="376" t="s">
        <v>837</v>
      </c>
      <c r="B30" s="377" t="s">
        <v>26</v>
      </c>
      <c r="C30" s="378" t="s">
        <v>838</v>
      </c>
      <c r="D30" s="194" t="s">
        <v>657</v>
      </c>
      <c r="E30" s="94" t="s">
        <v>839</v>
      </c>
      <c r="F30" s="379" t="s">
        <v>835</v>
      </c>
      <c r="G30" s="379" t="s">
        <v>835</v>
      </c>
      <c r="H30" s="380" t="s">
        <v>836</v>
      </c>
      <c r="I30" s="381">
        <v>1000</v>
      </c>
      <c r="J30" s="381">
        <v>1220</v>
      </c>
      <c r="K30" s="382">
        <v>45799</v>
      </c>
      <c r="L30" s="382">
        <v>46022</v>
      </c>
      <c r="M30" s="383">
        <v>1220</v>
      </c>
      <c r="N30" s="384"/>
      <c r="O30" s="154"/>
      <c r="P30" s="154"/>
      <c r="Q30" s="154"/>
      <c r="R30" s="361" t="str">
        <f t="shared" si="0"/>
        <v>https://dati.anticorruzione.it/superset/dashboard/dettaglio_cig/?cig=B6E0927D21</v>
      </c>
      <c r="S30" s="248"/>
    </row>
    <row r="31" spans="1:19" ht="81" customHeight="1" x14ac:dyDescent="0.25">
      <c r="A31" s="193" t="s">
        <v>670</v>
      </c>
      <c r="B31" s="196" t="s">
        <v>26</v>
      </c>
      <c r="C31" s="274" t="s">
        <v>671</v>
      </c>
      <c r="D31" s="194" t="s">
        <v>494</v>
      </c>
      <c r="E31" s="95" t="s">
        <v>672</v>
      </c>
      <c r="F31" s="194" t="s">
        <v>673</v>
      </c>
      <c r="G31" s="194" t="s">
        <v>673</v>
      </c>
      <c r="H31" s="198" t="s">
        <v>674</v>
      </c>
      <c r="I31" s="349">
        <v>107530</v>
      </c>
      <c r="J31" s="349">
        <v>131186.6</v>
      </c>
      <c r="K31" s="200">
        <v>45778</v>
      </c>
      <c r="L31" s="200">
        <v>46142</v>
      </c>
      <c r="M31" s="201">
        <v>24021.8</v>
      </c>
      <c r="N31" s="194"/>
      <c r="O31" s="217"/>
      <c r="P31" s="217"/>
      <c r="Q31" s="385"/>
      <c r="R31" s="361" t="str">
        <f t="shared" si="0"/>
        <v>https://dati.anticorruzione.it/superset/dashboard/dettaglio_cig/?cig=B6B8D92D6A</v>
      </c>
      <c r="S31" s="386"/>
    </row>
    <row r="32" spans="1:19" ht="65.25" customHeight="1" x14ac:dyDescent="0.25">
      <c r="A32" s="193" t="s">
        <v>832</v>
      </c>
      <c r="B32" s="377" t="s">
        <v>26</v>
      </c>
      <c r="C32" s="274" t="s">
        <v>833</v>
      </c>
      <c r="D32" s="194" t="s">
        <v>657</v>
      </c>
      <c r="E32" s="95" t="s">
        <v>834</v>
      </c>
      <c r="F32" s="221" t="s">
        <v>860</v>
      </c>
      <c r="G32" s="221" t="s">
        <v>835</v>
      </c>
      <c r="H32" s="198" t="s">
        <v>836</v>
      </c>
      <c r="I32" s="349">
        <v>1000</v>
      </c>
      <c r="J32" s="349">
        <v>1220</v>
      </c>
      <c r="K32" s="200">
        <v>45803</v>
      </c>
      <c r="L32" s="200">
        <v>46022</v>
      </c>
      <c r="M32" s="383">
        <v>1220</v>
      </c>
      <c r="N32" s="154"/>
      <c r="O32" s="154"/>
      <c r="P32" s="154"/>
      <c r="Q32" s="154"/>
      <c r="R32" s="361" t="str">
        <f t="shared" si="0"/>
        <v>https://dati.anticorruzione.it/superset/dashboard/dettaglio_cig/?cig=B7006BD330</v>
      </c>
      <c r="S32" s="248"/>
    </row>
    <row r="33" spans="1:19" ht="65.25" customHeight="1" x14ac:dyDescent="0.25">
      <c r="A33" s="387" t="s">
        <v>828</v>
      </c>
      <c r="B33" s="196" t="s">
        <v>26</v>
      </c>
      <c r="C33" s="274" t="s">
        <v>829</v>
      </c>
      <c r="D33" s="194" t="s">
        <v>494</v>
      </c>
      <c r="E33" s="95" t="s">
        <v>830</v>
      </c>
      <c r="F33" s="194" t="s">
        <v>831</v>
      </c>
      <c r="G33" s="194" t="s">
        <v>831</v>
      </c>
      <c r="H33" s="198" t="s">
        <v>49</v>
      </c>
      <c r="I33" s="349">
        <v>13000</v>
      </c>
      <c r="J33" s="349">
        <v>15860</v>
      </c>
      <c r="K33" s="200">
        <v>45809</v>
      </c>
      <c r="L33" s="200">
        <v>47483</v>
      </c>
      <c r="M33" s="375">
        <v>0</v>
      </c>
      <c r="N33" s="154"/>
      <c r="O33" s="154"/>
      <c r="P33" s="154"/>
      <c r="Q33" s="154"/>
      <c r="R33" s="361" t="str">
        <f t="shared" si="0"/>
        <v>https://dati.anticorruzione.it/superset/dashboard/dettaglio_cig/?cig=B7056B0D14</v>
      </c>
      <c r="S33" s="248"/>
    </row>
    <row r="34" spans="1:19" ht="39.049999999999997" customHeight="1" x14ac:dyDescent="0.25">
      <c r="A34" s="388" t="s">
        <v>857</v>
      </c>
      <c r="B34" s="633" t="s">
        <v>26</v>
      </c>
      <c r="C34" s="589" t="s">
        <v>825</v>
      </c>
      <c r="D34" s="590" t="s">
        <v>494</v>
      </c>
      <c r="E34" s="563" t="s">
        <v>826</v>
      </c>
      <c r="F34" s="590" t="s">
        <v>827</v>
      </c>
      <c r="G34" s="590" t="s">
        <v>827</v>
      </c>
      <c r="H34" s="253" t="s">
        <v>859</v>
      </c>
      <c r="I34" s="587">
        <v>2734.25</v>
      </c>
      <c r="J34" s="587">
        <v>2879.51</v>
      </c>
      <c r="K34" s="582">
        <v>45806</v>
      </c>
      <c r="L34" s="582">
        <v>46022</v>
      </c>
      <c r="M34" s="634">
        <v>0</v>
      </c>
      <c r="N34" s="573"/>
      <c r="O34" s="573"/>
      <c r="P34" s="573"/>
      <c r="Q34" s="573"/>
      <c r="R34" s="361" t="str">
        <f t="shared" si="0"/>
        <v>https://dati.anticorruzione.it/superset/dashboard/dettaglio_cig/?cig=B669B53CF2</v>
      </c>
      <c r="S34" s="637"/>
    </row>
    <row r="35" spans="1:19" ht="39.049999999999997" customHeight="1" x14ac:dyDescent="0.25">
      <c r="A35" s="389" t="s">
        <v>856</v>
      </c>
      <c r="B35" s="625"/>
      <c r="C35" s="540"/>
      <c r="D35" s="542"/>
      <c r="E35" s="564"/>
      <c r="F35" s="542"/>
      <c r="G35" s="542"/>
      <c r="H35" s="198" t="s">
        <v>858</v>
      </c>
      <c r="I35" s="588"/>
      <c r="J35" s="588"/>
      <c r="K35" s="551"/>
      <c r="L35" s="551"/>
      <c r="M35" s="635"/>
      <c r="N35" s="574"/>
      <c r="O35" s="574"/>
      <c r="P35" s="574"/>
      <c r="Q35" s="574"/>
      <c r="R35" s="361" t="str">
        <f t="shared" si="0"/>
        <v>https://dati.anticorruzione.it/superset/dashboard/dettaglio_cig/?cig=B632DCA2BD</v>
      </c>
      <c r="S35" s="632"/>
    </row>
    <row r="36" spans="1:19" ht="65.25" customHeight="1" x14ac:dyDescent="0.25">
      <c r="A36" s="374" t="s">
        <v>819</v>
      </c>
      <c r="B36" s="196" t="s">
        <v>26</v>
      </c>
      <c r="C36" s="274" t="s">
        <v>820</v>
      </c>
      <c r="D36" s="194" t="s">
        <v>494</v>
      </c>
      <c r="E36" s="95" t="s">
        <v>821</v>
      </c>
      <c r="F36" s="194" t="s">
        <v>822</v>
      </c>
      <c r="G36" s="194" t="s">
        <v>822</v>
      </c>
      <c r="H36" s="198" t="s">
        <v>823</v>
      </c>
      <c r="I36" s="345" t="s">
        <v>824</v>
      </c>
      <c r="J36" s="349">
        <v>17597.689999999999</v>
      </c>
      <c r="K36" s="200">
        <v>45806</v>
      </c>
      <c r="L36" s="200">
        <v>46022</v>
      </c>
      <c r="M36" s="375">
        <v>0</v>
      </c>
      <c r="N36" s="154"/>
      <c r="O36" s="154"/>
      <c r="P36" s="154"/>
      <c r="Q36" s="154"/>
      <c r="R36" s="361" t="str">
        <f t="shared" si="0"/>
        <v>https://dati.anticorruzione.it/superset/dashboard/dettaglio_cig/?cig=B6ED8587F4</v>
      </c>
      <c r="S36" s="248"/>
    </row>
    <row r="37" spans="1:19" ht="65.25" customHeight="1" x14ac:dyDescent="0.25">
      <c r="A37" s="193" t="s">
        <v>814</v>
      </c>
      <c r="B37" s="196" t="s">
        <v>26</v>
      </c>
      <c r="C37" s="274" t="s">
        <v>815</v>
      </c>
      <c r="D37" s="194" t="s">
        <v>494</v>
      </c>
      <c r="E37" s="95" t="s">
        <v>816</v>
      </c>
      <c r="F37" s="194" t="s">
        <v>817</v>
      </c>
      <c r="G37" s="194" t="s">
        <v>817</v>
      </c>
      <c r="H37" s="198" t="s">
        <v>818</v>
      </c>
      <c r="I37" s="349">
        <v>11139.1</v>
      </c>
      <c r="J37" s="349">
        <v>12253.02</v>
      </c>
      <c r="K37" s="200">
        <v>45806</v>
      </c>
      <c r="L37" s="200">
        <v>46022</v>
      </c>
      <c r="M37" s="375">
        <v>551.55999999999995</v>
      </c>
      <c r="N37" s="154"/>
      <c r="O37" s="154"/>
      <c r="P37" s="154"/>
      <c r="Q37" s="154"/>
      <c r="R37" s="361" t="str">
        <f t="shared" si="0"/>
        <v>https://dati.anticorruzione.it/superset/dashboard/dettaglio_cig/?cig= B6E68D1EEA</v>
      </c>
      <c r="S37" s="248"/>
    </row>
    <row r="38" spans="1:19" ht="65.25" customHeight="1" x14ac:dyDescent="0.25">
      <c r="A38" s="193" t="s">
        <v>809</v>
      </c>
      <c r="B38" s="196" t="s">
        <v>26</v>
      </c>
      <c r="C38" s="274" t="s">
        <v>810</v>
      </c>
      <c r="D38" s="194" t="s">
        <v>494</v>
      </c>
      <c r="E38" s="95" t="s">
        <v>811</v>
      </c>
      <c r="F38" s="194" t="s">
        <v>812</v>
      </c>
      <c r="G38" s="194" t="s">
        <v>812</v>
      </c>
      <c r="H38" s="198" t="s">
        <v>813</v>
      </c>
      <c r="I38" s="349">
        <v>2864.62</v>
      </c>
      <c r="J38" s="349">
        <v>3151.08</v>
      </c>
      <c r="K38" s="200">
        <v>45806</v>
      </c>
      <c r="L38" s="200">
        <v>46022</v>
      </c>
      <c r="M38" s="375">
        <v>0</v>
      </c>
      <c r="N38" s="154"/>
      <c r="O38" s="154"/>
      <c r="P38" s="154"/>
      <c r="Q38" s="154"/>
      <c r="R38" s="361" t="str">
        <f t="shared" ref="R38:R48" si="1">HYPERLINK(CONCATENATE("https://dati.anticorruzione.it/superset/dashboard/dettaglio_cig/?cig=",A38),CONCATENATE("https://dati.anticorruzione.it/superset/dashboard/dettaglio_cig/?cig=",A38))</f>
        <v>https://dati.anticorruzione.it/superset/dashboard/dettaglio_cig/?cig= B6E68E3DC5</v>
      </c>
      <c r="S38" s="248"/>
    </row>
    <row r="39" spans="1:19" ht="65.25" customHeight="1" x14ac:dyDescent="0.25">
      <c r="A39" s="193" t="s">
        <v>804</v>
      </c>
      <c r="B39" s="196" t="s">
        <v>26</v>
      </c>
      <c r="C39" s="274" t="s">
        <v>805</v>
      </c>
      <c r="D39" s="194" t="s">
        <v>494</v>
      </c>
      <c r="E39" s="95" t="s">
        <v>806</v>
      </c>
      <c r="F39" s="194" t="s">
        <v>807</v>
      </c>
      <c r="G39" s="194" t="s">
        <v>807</v>
      </c>
      <c r="H39" s="198" t="s">
        <v>808</v>
      </c>
      <c r="I39" s="349">
        <v>350</v>
      </c>
      <c r="J39" s="349">
        <v>427</v>
      </c>
      <c r="K39" s="200">
        <v>45806</v>
      </c>
      <c r="L39" s="200">
        <v>46022</v>
      </c>
      <c r="M39" s="375">
        <v>0</v>
      </c>
      <c r="N39" s="154"/>
      <c r="O39" s="154"/>
      <c r="P39" s="154"/>
      <c r="Q39" s="154"/>
      <c r="R39" s="361" t="str">
        <f t="shared" si="1"/>
        <v>https://dati.anticorruzione.it/superset/dashboard/dettaglio_cig/?cig=B6AF37F807</v>
      </c>
      <c r="S39" s="248"/>
    </row>
    <row r="40" spans="1:19" ht="65.25" customHeight="1" x14ac:dyDescent="0.25">
      <c r="A40" s="193" t="s">
        <v>799</v>
      </c>
      <c r="B40" s="196" t="s">
        <v>26</v>
      </c>
      <c r="C40" s="274" t="s">
        <v>800</v>
      </c>
      <c r="D40" s="194" t="s">
        <v>494</v>
      </c>
      <c r="E40" s="95" t="s">
        <v>801</v>
      </c>
      <c r="F40" s="194" t="s">
        <v>802</v>
      </c>
      <c r="G40" s="194" t="s">
        <v>802</v>
      </c>
      <c r="H40" s="198" t="s">
        <v>803</v>
      </c>
      <c r="I40" s="349">
        <v>1300</v>
      </c>
      <c r="J40" s="349">
        <v>1352</v>
      </c>
      <c r="K40" s="200">
        <v>45806</v>
      </c>
      <c r="L40" s="200">
        <v>46022</v>
      </c>
      <c r="M40" s="375">
        <v>0</v>
      </c>
      <c r="N40" s="154"/>
      <c r="O40" s="154"/>
      <c r="P40" s="154"/>
      <c r="Q40" s="154"/>
      <c r="R40" s="361" t="str">
        <f t="shared" si="1"/>
        <v>https://dati.anticorruzione.it/superset/dashboard/dettaglio_cig/?cig=B70FF9A185</v>
      </c>
      <c r="S40" s="248"/>
    </row>
    <row r="41" spans="1:19" ht="60.8" customHeight="1" x14ac:dyDescent="0.25">
      <c r="A41" s="387" t="s">
        <v>794</v>
      </c>
      <c r="B41" s="196" t="s">
        <v>26</v>
      </c>
      <c r="C41" s="274" t="s">
        <v>795</v>
      </c>
      <c r="D41" s="194" t="s">
        <v>494</v>
      </c>
      <c r="E41" s="95" t="s">
        <v>796</v>
      </c>
      <c r="F41" s="194" t="s">
        <v>797</v>
      </c>
      <c r="G41" s="194" t="s">
        <v>797</v>
      </c>
      <c r="H41" s="198" t="s">
        <v>798</v>
      </c>
      <c r="I41" s="349">
        <v>1275</v>
      </c>
      <c r="J41" s="349">
        <v>1402.5</v>
      </c>
      <c r="K41" s="200">
        <v>45806</v>
      </c>
      <c r="L41" s="200">
        <v>46022</v>
      </c>
      <c r="M41" s="375">
        <v>0</v>
      </c>
      <c r="N41" s="154"/>
      <c r="O41" s="154"/>
      <c r="P41" s="154"/>
      <c r="Q41" s="154"/>
      <c r="R41" s="361" t="str">
        <f t="shared" si="1"/>
        <v>https://dati.anticorruzione.it/superset/dashboard/dettaglio_cig/?cig=B7101343DC</v>
      </c>
      <c r="S41" s="248"/>
    </row>
    <row r="42" spans="1:19" ht="43.5" customHeight="1" x14ac:dyDescent="0.25">
      <c r="A42" s="387" t="s">
        <v>864</v>
      </c>
      <c r="B42" s="633" t="s">
        <v>26</v>
      </c>
      <c r="C42" s="589" t="s">
        <v>791</v>
      </c>
      <c r="D42" s="590" t="s">
        <v>494</v>
      </c>
      <c r="E42" s="563" t="s">
        <v>792</v>
      </c>
      <c r="F42" s="590" t="s">
        <v>793</v>
      </c>
      <c r="G42" s="523" t="s">
        <v>865</v>
      </c>
      <c r="H42" s="198" t="s">
        <v>624</v>
      </c>
      <c r="I42" s="587">
        <v>4927.43</v>
      </c>
      <c r="J42" s="587">
        <v>5124.53</v>
      </c>
      <c r="K42" s="582">
        <v>45809</v>
      </c>
      <c r="L42" s="582">
        <v>46022</v>
      </c>
      <c r="M42" s="634">
        <v>0</v>
      </c>
      <c r="N42" s="573"/>
      <c r="O42" s="573"/>
      <c r="P42" s="573"/>
      <c r="Q42" s="573"/>
      <c r="R42" s="361" t="str">
        <f t="shared" si="1"/>
        <v>https://dati.anticorruzione.it/superset/dashboard/dettaglio_cig/?cig=B71488A224</v>
      </c>
      <c r="S42" s="637"/>
    </row>
    <row r="43" spans="1:19" ht="43.5" customHeight="1" x14ac:dyDescent="0.25">
      <c r="A43" s="374" t="s">
        <v>863</v>
      </c>
      <c r="B43" s="625"/>
      <c r="C43" s="540"/>
      <c r="D43" s="542"/>
      <c r="E43" s="564"/>
      <c r="F43" s="542"/>
      <c r="G43" s="524"/>
      <c r="H43" s="380" t="s">
        <v>201</v>
      </c>
      <c r="I43" s="588"/>
      <c r="J43" s="588"/>
      <c r="K43" s="551"/>
      <c r="L43" s="551"/>
      <c r="M43" s="635"/>
      <c r="N43" s="574"/>
      <c r="O43" s="574"/>
      <c r="P43" s="574"/>
      <c r="Q43" s="574"/>
      <c r="R43" s="361" t="str">
        <f t="shared" si="1"/>
        <v>https://dati.anticorruzione.it/superset/dashboard/dettaglio_cig/?cig=B71487A4EF</v>
      </c>
      <c r="S43" s="632"/>
    </row>
    <row r="44" spans="1:19" ht="37.549999999999997" customHeight="1" x14ac:dyDescent="0.25">
      <c r="A44" s="370" t="s">
        <v>861</v>
      </c>
      <c r="B44" s="633" t="s">
        <v>26</v>
      </c>
      <c r="C44" s="589" t="s">
        <v>840</v>
      </c>
      <c r="D44" s="590" t="s">
        <v>657</v>
      </c>
      <c r="E44" s="563" t="s">
        <v>850</v>
      </c>
      <c r="F44" s="523" t="s">
        <v>841</v>
      </c>
      <c r="G44" s="523" t="s">
        <v>841</v>
      </c>
      <c r="H44" s="638" t="s">
        <v>842</v>
      </c>
      <c r="I44" s="587">
        <v>2263.2800000000002</v>
      </c>
      <c r="J44" s="587">
        <v>2761.2</v>
      </c>
      <c r="K44" s="582">
        <v>45797</v>
      </c>
      <c r="L44" s="582">
        <v>46022</v>
      </c>
      <c r="M44" s="634">
        <v>0</v>
      </c>
      <c r="N44" s="573"/>
      <c r="O44" s="573"/>
      <c r="P44" s="573"/>
      <c r="Q44" s="573"/>
      <c r="R44" s="361" t="str">
        <f t="shared" si="1"/>
        <v xml:space="preserve">https://dati.anticorruzione.it/superset/dashboard/dettaglio_cig/?cig= Lotto 1: B1E26C6D5F </v>
      </c>
      <c r="S44" s="637"/>
    </row>
    <row r="45" spans="1:19" ht="37.549999999999997" customHeight="1" x14ac:dyDescent="0.25">
      <c r="A45" s="372" t="s">
        <v>862</v>
      </c>
      <c r="B45" s="625"/>
      <c r="C45" s="540"/>
      <c r="D45" s="542"/>
      <c r="E45" s="564"/>
      <c r="F45" s="524"/>
      <c r="G45" s="524"/>
      <c r="H45" s="639"/>
      <c r="I45" s="588"/>
      <c r="J45" s="588"/>
      <c r="K45" s="551"/>
      <c r="L45" s="551"/>
      <c r="M45" s="635"/>
      <c r="N45" s="574"/>
      <c r="O45" s="574"/>
      <c r="P45" s="574"/>
      <c r="Q45" s="574"/>
      <c r="R45" s="361" t="str">
        <f t="shared" si="1"/>
        <v>https://dati.anticorruzione.it/superset/dashboard/dettaglio_cig/?cig=Lotto 2: B1E26C7E32</v>
      </c>
      <c r="S45" s="632"/>
    </row>
    <row r="46" spans="1:19" ht="65.25" customHeight="1" x14ac:dyDescent="0.25">
      <c r="A46" s="374" t="s">
        <v>843</v>
      </c>
      <c r="B46" s="377" t="s">
        <v>26</v>
      </c>
      <c r="C46" s="274" t="s">
        <v>844</v>
      </c>
      <c r="D46" s="194" t="s">
        <v>496</v>
      </c>
      <c r="E46" s="95" t="s">
        <v>845</v>
      </c>
      <c r="F46" s="194" t="s">
        <v>846</v>
      </c>
      <c r="G46" s="194" t="s">
        <v>846</v>
      </c>
      <c r="H46" s="198" t="s">
        <v>847</v>
      </c>
      <c r="I46" s="345" t="s">
        <v>848</v>
      </c>
      <c r="J46" s="349">
        <v>246843.76</v>
      </c>
      <c r="K46" s="200">
        <v>45658</v>
      </c>
      <c r="L46" s="200">
        <v>46022</v>
      </c>
      <c r="M46" s="375">
        <v>0</v>
      </c>
      <c r="N46" s="154"/>
      <c r="O46" s="154"/>
      <c r="P46" s="154"/>
      <c r="Q46" s="154"/>
      <c r="R46" s="361" t="str">
        <f t="shared" si="1"/>
        <v>https://dati.anticorruzione.it/superset/dashboard/dettaglio_cig/?cig=B6D9036F4D</v>
      </c>
      <c r="S46" s="248"/>
    </row>
    <row r="47" spans="1:19" ht="129.75" customHeight="1" x14ac:dyDescent="0.25">
      <c r="A47" s="193" t="s">
        <v>787</v>
      </c>
      <c r="B47" s="196" t="s">
        <v>26</v>
      </c>
      <c r="C47" s="274" t="s">
        <v>788</v>
      </c>
      <c r="D47" s="194" t="s">
        <v>496</v>
      </c>
      <c r="E47" s="95" t="s">
        <v>851</v>
      </c>
      <c r="F47" s="194" t="s">
        <v>789</v>
      </c>
      <c r="G47" s="194" t="s">
        <v>789</v>
      </c>
      <c r="H47" s="198" t="s">
        <v>790</v>
      </c>
      <c r="I47" s="349">
        <v>757360</v>
      </c>
      <c r="J47" s="349">
        <v>834996.47</v>
      </c>
      <c r="K47" s="200">
        <v>45809</v>
      </c>
      <c r="L47" s="200">
        <v>46022</v>
      </c>
      <c r="M47" s="375">
        <v>0</v>
      </c>
      <c r="N47" s="154"/>
      <c r="O47" s="154"/>
      <c r="P47" s="154"/>
      <c r="Q47" s="154"/>
      <c r="R47" s="361" t="str">
        <f t="shared" si="1"/>
        <v>https://dati.anticorruzione.it/superset/dashboard/dettaglio_cig/?cig=A04E29869B</v>
      </c>
      <c r="S47" s="248"/>
    </row>
    <row r="48" spans="1:19" ht="65.25" customHeight="1" thickBot="1" x14ac:dyDescent="0.3">
      <c r="A48" s="254" t="s">
        <v>784</v>
      </c>
      <c r="B48" s="204" t="s">
        <v>26</v>
      </c>
      <c r="C48" s="365" t="s">
        <v>785</v>
      </c>
      <c r="D48" s="206" t="s">
        <v>496</v>
      </c>
      <c r="E48" s="111" t="s">
        <v>852</v>
      </c>
      <c r="F48" s="206" t="s">
        <v>786</v>
      </c>
      <c r="G48" s="206" t="s">
        <v>786</v>
      </c>
      <c r="H48" s="390">
        <v>12268050155</v>
      </c>
      <c r="I48" s="366">
        <v>516393.44</v>
      </c>
      <c r="J48" s="366">
        <v>630000</v>
      </c>
      <c r="K48" s="210">
        <v>45809</v>
      </c>
      <c r="L48" s="210">
        <v>46022</v>
      </c>
      <c r="M48" s="391">
        <v>0</v>
      </c>
      <c r="N48" s="212"/>
      <c r="O48" s="212"/>
      <c r="P48" s="212"/>
      <c r="Q48" s="212"/>
      <c r="R48" s="361" t="str">
        <f t="shared" si="1"/>
        <v>https://dati.anticorruzione.it/superset/dashboard/dettaglio_cig/?cig=B707A632D5</v>
      </c>
      <c r="S48" s="338"/>
    </row>
  </sheetData>
  <mergeCells count="69">
    <mergeCell ref="S44:S45"/>
    <mergeCell ref="B42:B43"/>
    <mergeCell ref="C42:C43"/>
    <mergeCell ref="D42:D43"/>
    <mergeCell ref="E42:E43"/>
    <mergeCell ref="F42:F43"/>
    <mergeCell ref="B44:B45"/>
    <mergeCell ref="C44:C45"/>
    <mergeCell ref="D44:D45"/>
    <mergeCell ref="E44:E45"/>
    <mergeCell ref="F44:F45"/>
    <mergeCell ref="G44:G45"/>
    <mergeCell ref="H44:H45"/>
    <mergeCell ref="I44:I45"/>
    <mergeCell ref="J44:J45"/>
    <mergeCell ref="K44:K45"/>
    <mergeCell ref="S34:S35"/>
    <mergeCell ref="G42:G43"/>
    <mergeCell ref="I42:I43"/>
    <mergeCell ref="J42:J43"/>
    <mergeCell ref="K42:K43"/>
    <mergeCell ref="L42:L43"/>
    <mergeCell ref="O42:O43"/>
    <mergeCell ref="P42:P43"/>
    <mergeCell ref="Q42:Q43"/>
    <mergeCell ref="S42:S43"/>
    <mergeCell ref="P34:P35"/>
    <mergeCell ref="Q34:Q35"/>
    <mergeCell ref="O44:O45"/>
    <mergeCell ref="P44:P45"/>
    <mergeCell ref="Q44:Q45"/>
    <mergeCell ref="P6:P7"/>
    <mergeCell ref="Q6:Q7"/>
    <mergeCell ref="M6:M7"/>
    <mergeCell ref="N6:N7"/>
    <mergeCell ref="O6:O7"/>
    <mergeCell ref="O34:O35"/>
    <mergeCell ref="K6:K7"/>
    <mergeCell ref="L6:L7"/>
    <mergeCell ref="L44:L45"/>
    <mergeCell ref="M44:M45"/>
    <mergeCell ref="N44:N45"/>
    <mergeCell ref="M42:M43"/>
    <mergeCell ref="N42:N43"/>
    <mergeCell ref="G6:G7"/>
    <mergeCell ref="I6:I7"/>
    <mergeCell ref="J6:J7"/>
    <mergeCell ref="S6:S7"/>
    <mergeCell ref="B34:B35"/>
    <mergeCell ref="C34:C35"/>
    <mergeCell ref="D34:D35"/>
    <mergeCell ref="E34:E35"/>
    <mergeCell ref="F34:F35"/>
    <mergeCell ref="G34:G35"/>
    <mergeCell ref="I34:I35"/>
    <mergeCell ref="J34:J35"/>
    <mergeCell ref="K34:K35"/>
    <mergeCell ref="L34:L35"/>
    <mergeCell ref="M34:M35"/>
    <mergeCell ref="N34:N35"/>
    <mergeCell ref="C2:D2"/>
    <mergeCell ref="B6:B7"/>
    <mergeCell ref="C6:C7"/>
    <mergeCell ref="D6:D7"/>
    <mergeCell ref="C1:F1"/>
    <mergeCell ref="C3:F3"/>
    <mergeCell ref="C4:F4"/>
    <mergeCell ref="E6:E7"/>
    <mergeCell ref="F6:F7"/>
  </mergeCells>
  <hyperlinks>
    <hyperlink ref="Q5" r:id="rId1" xr:uid="{00000000-0004-0000-0400-000000000000}"/>
    <hyperlink ref="E6:E7" r:id="rId2" display="Det. 522 del 14/05/2025" xr:uid="{00000000-0004-0000-0400-000001000000}"/>
    <hyperlink ref="E8" r:id="rId3" xr:uid="{00000000-0004-0000-0400-000002000000}"/>
    <hyperlink ref="E9" r:id="rId4" xr:uid="{00000000-0004-0000-0400-000003000000}"/>
    <hyperlink ref="E10" r:id="rId5" xr:uid="{00000000-0004-0000-0400-000004000000}"/>
    <hyperlink ref="E11" r:id="rId6" xr:uid="{00000000-0004-0000-0400-000005000000}"/>
    <hyperlink ref="E12" r:id="rId7" xr:uid="{00000000-0004-0000-0400-000006000000}"/>
    <hyperlink ref="E13" r:id="rId8" xr:uid="{00000000-0004-0000-0400-000007000000}"/>
    <hyperlink ref="E14" r:id="rId9" xr:uid="{00000000-0004-0000-0400-000008000000}"/>
    <hyperlink ref="E15" r:id="rId10" xr:uid="{00000000-0004-0000-0400-000009000000}"/>
    <hyperlink ref="E16" r:id="rId11" xr:uid="{00000000-0004-0000-0400-00000A000000}"/>
    <hyperlink ref="E17" r:id="rId12" xr:uid="{00000000-0004-0000-0400-00000B000000}"/>
    <hyperlink ref="E18" r:id="rId13" xr:uid="{00000000-0004-0000-0400-00000C000000}"/>
    <hyperlink ref="E19" r:id="rId14" xr:uid="{00000000-0004-0000-0400-00000D000000}"/>
    <hyperlink ref="E20" r:id="rId15" xr:uid="{00000000-0004-0000-0400-00000E000000}"/>
    <hyperlink ref="E21" r:id="rId16" xr:uid="{00000000-0004-0000-0400-00000F000000}"/>
    <hyperlink ref="E22" r:id="rId17" xr:uid="{00000000-0004-0000-0400-000010000000}"/>
    <hyperlink ref="E23" r:id="rId18" xr:uid="{00000000-0004-0000-0400-000011000000}"/>
    <hyperlink ref="E24" r:id="rId19" xr:uid="{00000000-0004-0000-0400-000012000000}"/>
    <hyperlink ref="E25" r:id="rId20" xr:uid="{00000000-0004-0000-0400-000013000000}"/>
    <hyperlink ref="E26" r:id="rId21" xr:uid="{00000000-0004-0000-0400-000014000000}"/>
    <hyperlink ref="E27" r:id="rId22" xr:uid="{00000000-0004-0000-0400-000015000000}"/>
    <hyperlink ref="E28" r:id="rId23" xr:uid="{00000000-0004-0000-0400-000016000000}"/>
    <hyperlink ref="E29" r:id="rId24" xr:uid="{00000000-0004-0000-0400-000017000000}"/>
    <hyperlink ref="E30" r:id="rId25" xr:uid="{00000000-0004-0000-0400-000018000000}"/>
    <hyperlink ref="E31" r:id="rId26" xr:uid="{00000000-0004-0000-0400-000019000000}"/>
    <hyperlink ref="E32" r:id="rId27" xr:uid="{00000000-0004-0000-0400-00001A000000}"/>
    <hyperlink ref="E33" r:id="rId28" xr:uid="{00000000-0004-0000-0400-00001B000000}"/>
    <hyperlink ref="E34:E35" r:id="rId29" display="Det. 612 del 29/05/2025" xr:uid="{00000000-0004-0000-0400-00001C000000}"/>
    <hyperlink ref="E36" r:id="rId30" xr:uid="{00000000-0004-0000-0400-00001D000000}"/>
    <hyperlink ref="E37" r:id="rId31" xr:uid="{00000000-0004-0000-0400-00001E000000}"/>
    <hyperlink ref="E38" r:id="rId32" xr:uid="{00000000-0004-0000-0400-00001F000000}"/>
    <hyperlink ref="E39" r:id="rId33" xr:uid="{00000000-0004-0000-0400-000020000000}"/>
    <hyperlink ref="E40" r:id="rId34" xr:uid="{00000000-0004-0000-0400-000021000000}"/>
    <hyperlink ref="E41" r:id="rId35" xr:uid="{00000000-0004-0000-0400-000022000000}"/>
    <hyperlink ref="E42" r:id="rId36" xr:uid="{00000000-0004-0000-0400-000023000000}"/>
    <hyperlink ref="E44" r:id="rId37" xr:uid="{00000000-0004-0000-0400-000024000000}"/>
    <hyperlink ref="E46" r:id="rId38" xr:uid="{00000000-0004-0000-0400-000025000000}"/>
    <hyperlink ref="E47" r:id="rId39" xr:uid="{00000000-0004-0000-0400-000026000000}"/>
    <hyperlink ref="E48" r:id="rId40" xr:uid="{00000000-0004-0000-0400-000027000000}"/>
  </hyperlinks>
  <pageMargins left="0.39370078740157483" right="0.39370078740157483" top="0.39370078740157483" bottom="0" header="0" footer="0.59055118110236227"/>
  <pageSetup paperSize="9" scale="70" orientation="landscape" r:id="rId41"/>
  <drawing r:id="rId4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S43"/>
  <sheetViews>
    <sheetView topLeftCell="A10" zoomScale="70" zoomScaleNormal="70" workbookViewId="0">
      <selection activeCell="A6" sqref="A6"/>
    </sheetView>
  </sheetViews>
  <sheetFormatPr defaultColWidth="33.59765625" defaultRowHeight="13.85" x14ac:dyDescent="0.3"/>
  <cols>
    <col min="1" max="1" width="18.69921875" style="139" customWidth="1"/>
    <col min="2" max="2" width="31.8984375" style="139" customWidth="1"/>
    <col min="3" max="3" width="103.69921875" style="339" customWidth="1"/>
    <col min="4" max="4" width="30.69921875" style="392" customWidth="1"/>
    <col min="5" max="5" width="38.69921875" style="139" customWidth="1"/>
    <col min="6" max="6" width="70.69921875" style="392" customWidth="1"/>
    <col min="7" max="7" width="47" style="139" customWidth="1"/>
    <col min="8" max="8" width="20.3984375" style="145" customWidth="1"/>
    <col min="9" max="9" width="27.8984375" style="169" customWidth="1"/>
    <col min="10" max="10" width="29.69921875" style="169" customWidth="1"/>
    <col min="11" max="12" width="34.69921875" style="392" customWidth="1"/>
    <col min="13" max="13" width="29.69921875" style="392" customWidth="1"/>
    <col min="14" max="14" width="37" style="392" customWidth="1"/>
    <col min="15" max="15" width="47.296875" style="392" customWidth="1"/>
    <col min="16" max="16" width="59.09765625" style="392" customWidth="1"/>
    <col min="17" max="17" width="38.69921875" style="392" customWidth="1"/>
    <col min="18" max="18" width="82.296875" style="139" customWidth="1"/>
    <col min="19" max="16384" width="33.59765625" style="392"/>
  </cols>
  <sheetData>
    <row r="1" spans="1:19" ht="65.25" customHeight="1" x14ac:dyDescent="0.3">
      <c r="A1" s="170"/>
      <c r="B1" s="368"/>
      <c r="C1" s="620" t="s">
        <v>15</v>
      </c>
      <c r="D1" s="621"/>
      <c r="E1" s="621"/>
      <c r="F1" s="622"/>
      <c r="G1" s="259"/>
      <c r="H1" s="260"/>
      <c r="I1" s="261"/>
      <c r="J1" s="261"/>
      <c r="K1" s="262"/>
      <c r="L1" s="262"/>
      <c r="M1" s="262"/>
      <c r="N1" s="393"/>
      <c r="O1" s="393"/>
      <c r="P1" s="393"/>
      <c r="Q1" s="393"/>
      <c r="R1" s="368"/>
      <c r="S1" s="394"/>
    </row>
    <row r="2" spans="1:19" ht="24.4" customHeight="1" x14ac:dyDescent="0.3">
      <c r="A2" s="180"/>
      <c r="B2" s="144"/>
      <c r="C2" s="558"/>
      <c r="D2" s="558"/>
      <c r="E2" s="144"/>
      <c r="F2" s="144"/>
      <c r="G2" s="141"/>
      <c r="H2" s="142"/>
      <c r="I2" s="264"/>
      <c r="J2" s="264"/>
      <c r="K2" s="144"/>
      <c r="L2" s="144"/>
      <c r="M2" s="144"/>
      <c r="S2" s="395"/>
    </row>
    <row r="3" spans="1:19" ht="46.55" customHeight="1" x14ac:dyDescent="0.3">
      <c r="A3" s="180"/>
      <c r="C3" s="556" t="s">
        <v>16</v>
      </c>
      <c r="D3" s="556"/>
      <c r="E3" s="556"/>
      <c r="F3" s="556"/>
      <c r="I3" s="358"/>
      <c r="J3" s="266"/>
      <c r="K3" s="147"/>
      <c r="L3" s="147"/>
      <c r="M3" s="144"/>
      <c r="S3" s="396"/>
    </row>
    <row r="4" spans="1:19" ht="66.05" customHeight="1" x14ac:dyDescent="0.3">
      <c r="A4" s="180"/>
      <c r="C4" s="626" t="s">
        <v>20</v>
      </c>
      <c r="D4" s="626"/>
      <c r="E4" s="626"/>
      <c r="F4" s="626"/>
      <c r="I4" s="358"/>
      <c r="J4" s="264"/>
      <c r="K4" s="144"/>
      <c r="L4" s="144"/>
      <c r="M4" s="144"/>
      <c r="N4" s="11" t="s">
        <v>511</v>
      </c>
      <c r="O4" s="11" t="s">
        <v>512</v>
      </c>
      <c r="P4" s="11" t="s">
        <v>513</v>
      </c>
      <c r="Q4" s="11" t="s">
        <v>514</v>
      </c>
      <c r="S4" s="396"/>
    </row>
    <row r="5" spans="1:19" ht="108" customHeight="1" x14ac:dyDescent="0.3">
      <c r="A5" s="35" t="s">
        <v>0</v>
      </c>
      <c r="B5" s="36" t="s">
        <v>1</v>
      </c>
      <c r="C5" s="36" t="s">
        <v>2</v>
      </c>
      <c r="D5" s="36" t="s">
        <v>3</v>
      </c>
      <c r="E5" s="36" t="s">
        <v>4</v>
      </c>
      <c r="F5" s="36" t="s">
        <v>5</v>
      </c>
      <c r="G5" s="36" t="s">
        <v>6</v>
      </c>
      <c r="H5" s="37" t="s">
        <v>7</v>
      </c>
      <c r="I5" s="38" t="s">
        <v>13</v>
      </c>
      <c r="J5" s="38" t="s">
        <v>8</v>
      </c>
      <c r="K5" s="36" t="s">
        <v>9</v>
      </c>
      <c r="L5" s="36" t="s">
        <v>10</v>
      </c>
      <c r="M5" s="36" t="s">
        <v>11</v>
      </c>
      <c r="N5" s="397" t="s">
        <v>515</v>
      </c>
      <c r="O5" s="397" t="s">
        <v>516</v>
      </c>
      <c r="P5" s="397" t="s">
        <v>517</v>
      </c>
      <c r="Q5" s="398" t="s">
        <v>518</v>
      </c>
      <c r="R5" s="39" t="s">
        <v>1034</v>
      </c>
      <c r="S5" s="39" t="s">
        <v>12</v>
      </c>
    </row>
    <row r="6" spans="1:19" ht="95.3" customHeight="1" x14ac:dyDescent="0.3">
      <c r="A6" s="399" t="s">
        <v>893</v>
      </c>
      <c r="B6" s="273" t="s">
        <v>26</v>
      </c>
      <c r="C6" s="293" t="s">
        <v>894</v>
      </c>
      <c r="D6" s="194" t="s">
        <v>496</v>
      </c>
      <c r="E6" s="95" t="s">
        <v>895</v>
      </c>
      <c r="F6" s="294" t="s">
        <v>896</v>
      </c>
      <c r="G6" s="294" t="s">
        <v>896</v>
      </c>
      <c r="H6" s="400" t="s">
        <v>587</v>
      </c>
      <c r="I6" s="401">
        <v>314438.52</v>
      </c>
      <c r="J6" s="401">
        <v>383615</v>
      </c>
      <c r="K6" s="297">
        <v>45658</v>
      </c>
      <c r="L6" s="297">
        <v>46022</v>
      </c>
      <c r="M6" s="402">
        <v>0</v>
      </c>
      <c r="N6" s="294"/>
      <c r="O6" s="215"/>
      <c r="P6" s="215"/>
      <c r="Q6" s="215"/>
      <c r="R6" s="268" t="str">
        <f>HYPERLINK(CONCATENATE("https://dati.anticorruzione.it/superset/dashboard/dettaglio_cig/?cig=",A6),CONCATENATE("https://dati.anticorruzione.it/superset/dashboard/dettaglio_cig/?cig=",A6))</f>
        <v>https://dati.anticorruzione.it/superset/dashboard/dettaglio_cig/?cig=B70822166D</v>
      </c>
      <c r="S6" s="403"/>
    </row>
    <row r="7" spans="1:19" ht="28.55" customHeight="1" x14ac:dyDescent="0.3">
      <c r="A7" s="399" t="s">
        <v>1026</v>
      </c>
      <c r="B7" s="512" t="s">
        <v>26</v>
      </c>
      <c r="C7" s="645" t="s">
        <v>890</v>
      </c>
      <c r="D7" s="647" t="s">
        <v>496</v>
      </c>
      <c r="E7" s="646" t="s">
        <v>891</v>
      </c>
      <c r="F7" s="648" t="s">
        <v>892</v>
      </c>
      <c r="G7" s="310" t="s">
        <v>1027</v>
      </c>
      <c r="H7" s="400" t="s">
        <v>1028</v>
      </c>
      <c r="I7" s="642">
        <v>220718.21</v>
      </c>
      <c r="J7" s="642">
        <v>269276.21000000002</v>
      </c>
      <c r="K7" s="644">
        <v>45658</v>
      </c>
      <c r="L7" s="644">
        <v>46022</v>
      </c>
      <c r="M7" s="643">
        <v>0</v>
      </c>
      <c r="N7" s="640"/>
      <c r="O7" s="640"/>
      <c r="P7" s="640"/>
      <c r="Q7" s="640"/>
      <c r="R7" s="268" t="str">
        <f t="shared" ref="R7:R43" si="0">HYPERLINK(CONCATENATE("https://dati.anticorruzione.it/superset/dashboard/dettaglio_cig/?cig=",A7),CONCATENATE("https://dati.anticorruzione.it/superset/dashboard/dettaglio_cig/?cig=",A7))</f>
        <v xml:space="preserve">https://dati.anticorruzione.it/superset/dashboard/dettaglio_cig/?cig=B7086DBCF1 </v>
      </c>
      <c r="S7" s="641"/>
    </row>
    <row r="8" spans="1:19" ht="28.55" customHeight="1" x14ac:dyDescent="0.3">
      <c r="A8" s="399" t="s">
        <v>1025</v>
      </c>
      <c r="B8" s="512"/>
      <c r="C8" s="645"/>
      <c r="D8" s="647"/>
      <c r="E8" s="646"/>
      <c r="F8" s="648"/>
      <c r="G8" s="310" t="s">
        <v>786</v>
      </c>
      <c r="H8" s="400" t="s">
        <v>34</v>
      </c>
      <c r="I8" s="642"/>
      <c r="J8" s="642"/>
      <c r="K8" s="644"/>
      <c r="L8" s="644"/>
      <c r="M8" s="643"/>
      <c r="N8" s="640"/>
      <c r="O8" s="640"/>
      <c r="P8" s="640"/>
      <c r="Q8" s="640"/>
      <c r="R8" s="268" t="str">
        <f t="shared" si="0"/>
        <v>https://dati.anticorruzione.it/superset/dashboard/dettaglio_cig/?cig=B720212D11</v>
      </c>
      <c r="S8" s="641"/>
    </row>
    <row r="9" spans="1:19" ht="67.75" customHeight="1" x14ac:dyDescent="0.3">
      <c r="A9" s="399" t="s">
        <v>886</v>
      </c>
      <c r="B9" s="273" t="s">
        <v>26</v>
      </c>
      <c r="C9" s="293" t="s">
        <v>887</v>
      </c>
      <c r="D9" s="294" t="s">
        <v>494</v>
      </c>
      <c r="E9" s="95" t="s">
        <v>888</v>
      </c>
      <c r="F9" s="294" t="s">
        <v>889</v>
      </c>
      <c r="G9" s="294" t="s">
        <v>889</v>
      </c>
      <c r="H9" s="400" t="s">
        <v>133</v>
      </c>
      <c r="I9" s="401">
        <v>53700</v>
      </c>
      <c r="J9" s="401">
        <v>65514</v>
      </c>
      <c r="K9" s="297">
        <v>45811</v>
      </c>
      <c r="L9" s="297">
        <v>46022</v>
      </c>
      <c r="M9" s="402">
        <v>0</v>
      </c>
      <c r="N9" s="294"/>
      <c r="O9" s="215"/>
      <c r="P9" s="215"/>
      <c r="Q9" s="215"/>
      <c r="R9" s="268" t="str">
        <f t="shared" si="0"/>
        <v>https://dati.anticorruzione.it/superset/dashboard/dettaglio_cig/?cig=B669B3FC71</v>
      </c>
      <c r="S9" s="403"/>
    </row>
    <row r="10" spans="1:19" ht="67.75" customHeight="1" x14ac:dyDescent="0.3">
      <c r="A10" s="399" t="s">
        <v>882</v>
      </c>
      <c r="B10" s="273" t="s">
        <v>26</v>
      </c>
      <c r="C10" s="293" t="s">
        <v>883</v>
      </c>
      <c r="D10" s="294" t="s">
        <v>494</v>
      </c>
      <c r="E10" s="95" t="s">
        <v>884</v>
      </c>
      <c r="F10" s="294" t="s">
        <v>885</v>
      </c>
      <c r="G10" s="294" t="s">
        <v>885</v>
      </c>
      <c r="H10" s="400" t="s">
        <v>77</v>
      </c>
      <c r="I10" s="401">
        <v>28507.32</v>
      </c>
      <c r="J10" s="401">
        <v>23900.05</v>
      </c>
      <c r="K10" s="297">
        <v>45813</v>
      </c>
      <c r="L10" s="297">
        <v>46022</v>
      </c>
      <c r="M10" s="402">
        <v>0</v>
      </c>
      <c r="N10" s="294"/>
      <c r="O10" s="215"/>
      <c r="P10" s="215"/>
      <c r="Q10" s="215"/>
      <c r="R10" s="268" t="str">
        <f t="shared" si="0"/>
        <v>https://dati.anticorruzione.it/superset/dashboard/dettaglio_cig/?cig=B710268208</v>
      </c>
      <c r="S10" s="403"/>
    </row>
    <row r="11" spans="1:19" ht="67.75" customHeight="1" x14ac:dyDescent="0.3">
      <c r="A11" s="399" t="s">
        <v>878</v>
      </c>
      <c r="B11" s="273" t="s">
        <v>26</v>
      </c>
      <c r="C11" s="293" t="s">
        <v>879</v>
      </c>
      <c r="D11" s="294" t="s">
        <v>494</v>
      </c>
      <c r="E11" s="95" t="s">
        <v>880</v>
      </c>
      <c r="F11" s="294" t="s">
        <v>881</v>
      </c>
      <c r="G11" s="294" t="s">
        <v>881</v>
      </c>
      <c r="H11" s="400" t="s">
        <v>603</v>
      </c>
      <c r="I11" s="401">
        <v>10761</v>
      </c>
      <c r="J11" s="401">
        <v>12671.7</v>
      </c>
      <c r="K11" s="297">
        <v>45814</v>
      </c>
      <c r="L11" s="297">
        <v>46022</v>
      </c>
      <c r="M11" s="402">
        <v>0</v>
      </c>
      <c r="N11" s="294"/>
      <c r="O11" s="215"/>
      <c r="P11" s="215"/>
      <c r="Q11" s="215"/>
      <c r="R11" s="268" t="str">
        <f t="shared" si="0"/>
        <v>https://dati.anticorruzione.it/superset/dashboard/dettaglio_cig/?cig=B71537EC10</v>
      </c>
      <c r="S11" s="403"/>
    </row>
    <row r="12" spans="1:19" ht="76.150000000000006" customHeight="1" x14ac:dyDescent="0.3">
      <c r="A12" s="399" t="s">
        <v>873</v>
      </c>
      <c r="B12" s="273" t="s">
        <v>26</v>
      </c>
      <c r="C12" s="293" t="s">
        <v>874</v>
      </c>
      <c r="D12" s="294" t="s">
        <v>494</v>
      </c>
      <c r="E12" s="95" t="s">
        <v>875</v>
      </c>
      <c r="F12" s="294" t="s">
        <v>876</v>
      </c>
      <c r="G12" s="294" t="s">
        <v>876</v>
      </c>
      <c r="H12" s="400" t="s">
        <v>877</v>
      </c>
      <c r="I12" s="401">
        <v>3435.21</v>
      </c>
      <c r="J12" s="401">
        <v>3778.73</v>
      </c>
      <c r="K12" s="297">
        <v>45814</v>
      </c>
      <c r="L12" s="297">
        <v>46022</v>
      </c>
      <c r="M12" s="402">
        <v>0</v>
      </c>
      <c r="N12" s="294"/>
      <c r="O12" s="215"/>
      <c r="P12" s="215"/>
      <c r="Q12" s="215"/>
      <c r="R12" s="268" t="str">
        <f t="shared" si="0"/>
        <v>https://dati.anticorruzione.it/superset/dashboard/dettaglio_cig/?cig= B71BBA818E</v>
      </c>
      <c r="S12" s="403"/>
    </row>
    <row r="13" spans="1:19" ht="76.150000000000006" customHeight="1" x14ac:dyDescent="0.3">
      <c r="A13" s="399" t="s">
        <v>869</v>
      </c>
      <c r="B13" s="273" t="s">
        <v>26</v>
      </c>
      <c r="C13" s="293" t="s">
        <v>870</v>
      </c>
      <c r="D13" s="294" t="s">
        <v>494</v>
      </c>
      <c r="E13" s="95" t="s">
        <v>871</v>
      </c>
      <c r="F13" s="294" t="s">
        <v>872</v>
      </c>
      <c r="G13" s="294" t="s">
        <v>872</v>
      </c>
      <c r="H13" s="400" t="s">
        <v>756</v>
      </c>
      <c r="I13" s="401">
        <v>7419.6</v>
      </c>
      <c r="J13" s="401">
        <v>8161.56</v>
      </c>
      <c r="K13" s="297">
        <v>45814</v>
      </c>
      <c r="L13" s="297">
        <v>46022</v>
      </c>
      <c r="M13" s="298">
        <v>3627.36</v>
      </c>
      <c r="N13" s="294"/>
      <c r="O13" s="12"/>
      <c r="P13" s="12"/>
      <c r="Q13" s="13"/>
      <c r="R13" s="268" t="str">
        <f t="shared" si="0"/>
        <v>https://dati.anticorruzione.it/superset/dashboard/dettaglio_cig/?cig=B71BC19ECA</v>
      </c>
      <c r="S13" s="22"/>
    </row>
    <row r="14" spans="1:19" ht="98.45" customHeight="1" x14ac:dyDescent="0.3">
      <c r="A14" s="399" t="s">
        <v>866</v>
      </c>
      <c r="B14" s="273" t="s">
        <v>26</v>
      </c>
      <c r="C14" s="293" t="s">
        <v>867</v>
      </c>
      <c r="D14" s="294" t="s">
        <v>494</v>
      </c>
      <c r="E14" s="95" t="s">
        <v>868</v>
      </c>
      <c r="F14" s="294" t="s">
        <v>419</v>
      </c>
      <c r="G14" s="294" t="s">
        <v>419</v>
      </c>
      <c r="H14" s="400" t="s">
        <v>420</v>
      </c>
      <c r="I14" s="401">
        <v>2372.4</v>
      </c>
      <c r="J14" s="401">
        <v>2467.3000000000002</v>
      </c>
      <c r="K14" s="297">
        <v>45809</v>
      </c>
      <c r="L14" s="297">
        <v>46174</v>
      </c>
      <c r="M14" s="402">
        <v>0</v>
      </c>
      <c r="N14" s="294"/>
      <c r="O14" s="305"/>
      <c r="P14" s="305"/>
      <c r="Q14" s="306"/>
      <c r="R14" s="268" t="str">
        <f t="shared" si="0"/>
        <v>https://dati.anticorruzione.it/superset/dashboard/dettaglio_cig/?cig=B7148A044B</v>
      </c>
      <c r="S14" s="343"/>
    </row>
    <row r="15" spans="1:19" ht="75.05" customHeight="1" x14ac:dyDescent="0.3">
      <c r="A15" s="399" t="s">
        <v>981</v>
      </c>
      <c r="B15" s="273" t="s">
        <v>26</v>
      </c>
      <c r="C15" s="293" t="s">
        <v>982</v>
      </c>
      <c r="D15" s="294" t="s">
        <v>494</v>
      </c>
      <c r="E15" s="95" t="s">
        <v>983</v>
      </c>
      <c r="F15" s="294" t="s">
        <v>984</v>
      </c>
      <c r="G15" s="294" t="s">
        <v>984</v>
      </c>
      <c r="H15" s="400" t="s">
        <v>985</v>
      </c>
      <c r="I15" s="401">
        <v>22700</v>
      </c>
      <c r="J15" s="401">
        <v>27694</v>
      </c>
      <c r="K15" s="297">
        <v>45809</v>
      </c>
      <c r="L15" s="297">
        <v>46022</v>
      </c>
      <c r="M15" s="402">
        <v>0</v>
      </c>
      <c r="N15" s="294"/>
      <c r="O15" s="215"/>
      <c r="P15" s="215"/>
      <c r="Q15" s="215"/>
      <c r="R15" s="268" t="str">
        <f t="shared" si="0"/>
        <v>https://dati.anticorruzione.it/superset/dashboard/dettaglio_cig/?cig=B7021F8BD4</v>
      </c>
      <c r="S15" s="403"/>
    </row>
    <row r="16" spans="1:19" ht="97.5" customHeight="1" x14ac:dyDescent="0.3">
      <c r="A16" s="399" t="s">
        <v>986</v>
      </c>
      <c r="B16" s="273" t="s">
        <v>26</v>
      </c>
      <c r="C16" s="293" t="s">
        <v>987</v>
      </c>
      <c r="D16" s="294" t="s">
        <v>494</v>
      </c>
      <c r="E16" s="95" t="s">
        <v>988</v>
      </c>
      <c r="F16" s="294" t="s">
        <v>989</v>
      </c>
      <c r="G16" s="294" t="s">
        <v>989</v>
      </c>
      <c r="H16" s="400" t="s">
        <v>990</v>
      </c>
      <c r="I16" s="401">
        <v>2900</v>
      </c>
      <c r="J16" s="401">
        <v>3190</v>
      </c>
      <c r="K16" s="297">
        <v>45819</v>
      </c>
      <c r="L16" s="297">
        <v>46022</v>
      </c>
      <c r="M16" s="402">
        <v>0</v>
      </c>
      <c r="N16" s="294"/>
      <c r="O16" s="215"/>
      <c r="P16" s="215"/>
      <c r="Q16" s="215"/>
      <c r="R16" s="268" t="str">
        <f t="shared" si="0"/>
        <v>https://dati.anticorruzione.it/superset/dashboard/dettaglio_cig/?cig=B723520EC5</v>
      </c>
      <c r="S16" s="403"/>
    </row>
    <row r="17" spans="1:19" ht="33.799999999999997" customHeight="1" x14ac:dyDescent="0.3">
      <c r="A17" s="399" t="s">
        <v>1032</v>
      </c>
      <c r="B17" s="512" t="s">
        <v>26</v>
      </c>
      <c r="C17" s="645" t="s">
        <v>973</v>
      </c>
      <c r="D17" s="640" t="s">
        <v>494</v>
      </c>
      <c r="E17" s="646" t="s">
        <v>974</v>
      </c>
      <c r="F17" s="640" t="s">
        <v>975</v>
      </c>
      <c r="G17" s="640" t="s">
        <v>975</v>
      </c>
      <c r="H17" s="400" t="s">
        <v>445</v>
      </c>
      <c r="I17" s="642">
        <v>7409.45</v>
      </c>
      <c r="J17" s="642">
        <v>7701.67</v>
      </c>
      <c r="K17" s="644">
        <v>45800</v>
      </c>
      <c r="L17" s="644">
        <v>46164</v>
      </c>
      <c r="M17" s="643">
        <v>0</v>
      </c>
      <c r="N17" s="640"/>
      <c r="O17" s="640"/>
      <c r="P17" s="640"/>
      <c r="Q17" s="640"/>
      <c r="R17" s="268" t="str">
        <f t="shared" si="0"/>
        <v>https://dati.anticorruzione.it/superset/dashboard/dettaglio_cig/?cig=B70C9CEC7E</v>
      </c>
      <c r="S17" s="641"/>
    </row>
    <row r="18" spans="1:19" ht="33.799999999999997" customHeight="1" x14ac:dyDescent="0.3">
      <c r="A18" s="399" t="s">
        <v>1031</v>
      </c>
      <c r="B18" s="512"/>
      <c r="C18" s="645"/>
      <c r="D18" s="640"/>
      <c r="E18" s="646"/>
      <c r="F18" s="640"/>
      <c r="G18" s="640"/>
      <c r="H18" s="400" t="s">
        <v>1033</v>
      </c>
      <c r="I18" s="642"/>
      <c r="J18" s="642"/>
      <c r="K18" s="644"/>
      <c r="L18" s="644"/>
      <c r="M18" s="643"/>
      <c r="N18" s="640"/>
      <c r="O18" s="640"/>
      <c r="P18" s="640"/>
      <c r="Q18" s="640"/>
      <c r="R18" s="268" t="str">
        <f t="shared" si="0"/>
        <v>https://dati.anticorruzione.it/superset/dashboard/dettaglio_cig/?cig= B6D8AC0DA3</v>
      </c>
      <c r="S18" s="641"/>
    </row>
    <row r="19" spans="1:19" ht="33.799999999999997" customHeight="1" x14ac:dyDescent="0.3">
      <c r="A19" s="399" t="s">
        <v>1030</v>
      </c>
      <c r="B19" s="512"/>
      <c r="C19" s="645"/>
      <c r="D19" s="640"/>
      <c r="E19" s="646"/>
      <c r="F19" s="640"/>
      <c r="G19" s="640"/>
      <c r="H19" s="400" t="s">
        <v>629</v>
      </c>
      <c r="I19" s="642"/>
      <c r="J19" s="642"/>
      <c r="K19" s="644"/>
      <c r="L19" s="644"/>
      <c r="M19" s="643"/>
      <c r="N19" s="640"/>
      <c r="O19" s="640"/>
      <c r="P19" s="640"/>
      <c r="Q19" s="640"/>
      <c r="R19" s="268" t="str">
        <f t="shared" si="0"/>
        <v>https://dati.anticorruzione.it/superset/dashboard/dettaglio_cig/?cig=B72A89452A</v>
      </c>
      <c r="S19" s="641"/>
    </row>
    <row r="20" spans="1:19" ht="75.05" customHeight="1" x14ac:dyDescent="0.3">
      <c r="A20" s="399" t="s">
        <v>968</v>
      </c>
      <c r="B20" s="273" t="s">
        <v>26</v>
      </c>
      <c r="C20" s="293" t="s">
        <v>969</v>
      </c>
      <c r="D20" s="294" t="s">
        <v>494</v>
      </c>
      <c r="E20" s="95" t="s">
        <v>970</v>
      </c>
      <c r="F20" s="294" t="s">
        <v>971</v>
      </c>
      <c r="G20" s="294" t="s">
        <v>971</v>
      </c>
      <c r="H20" s="400" t="s">
        <v>972</v>
      </c>
      <c r="I20" s="401">
        <v>14976</v>
      </c>
      <c r="J20" s="401">
        <v>18270.72</v>
      </c>
      <c r="K20" s="297">
        <v>45824</v>
      </c>
      <c r="L20" s="297">
        <v>46022</v>
      </c>
      <c r="M20" s="402">
        <v>0</v>
      </c>
      <c r="N20" s="294"/>
      <c r="O20" s="215"/>
      <c r="P20" s="215"/>
      <c r="Q20" s="215"/>
      <c r="R20" s="268" t="str">
        <f t="shared" si="0"/>
        <v>https://dati.anticorruzione.it/superset/dashboard/dettaglio_cig/?cig=B737CDD414</v>
      </c>
      <c r="S20" s="403"/>
    </row>
    <row r="21" spans="1:19" ht="75.05" customHeight="1" x14ac:dyDescent="0.3">
      <c r="A21" s="399" t="s">
        <v>963</v>
      </c>
      <c r="B21" s="273" t="s">
        <v>26</v>
      </c>
      <c r="C21" s="293" t="s">
        <v>964</v>
      </c>
      <c r="D21" s="294" t="s">
        <v>494</v>
      </c>
      <c r="E21" s="95" t="s">
        <v>965</v>
      </c>
      <c r="F21" s="294" t="s">
        <v>966</v>
      </c>
      <c r="G21" s="294" t="s">
        <v>966</v>
      </c>
      <c r="H21" s="400" t="s">
        <v>967</v>
      </c>
      <c r="I21" s="401">
        <v>30000</v>
      </c>
      <c r="J21" s="401">
        <v>36600</v>
      </c>
      <c r="K21" s="297">
        <v>45732</v>
      </c>
      <c r="L21" s="297">
        <v>45853</v>
      </c>
      <c r="M21" s="402">
        <v>0</v>
      </c>
      <c r="N21" s="294"/>
      <c r="O21" s="215"/>
      <c r="P21" s="215"/>
      <c r="Q21" s="215"/>
      <c r="R21" s="268" t="str">
        <f t="shared" si="0"/>
        <v>https://dati.anticorruzione.it/superset/dashboard/dettaglio_cig/?cig=B7210B83AD</v>
      </c>
      <c r="S21" s="403"/>
    </row>
    <row r="22" spans="1:19" ht="75.05" customHeight="1" x14ac:dyDescent="0.3">
      <c r="A22" s="399" t="s">
        <v>959</v>
      </c>
      <c r="B22" s="273" t="s">
        <v>26</v>
      </c>
      <c r="C22" s="293" t="s">
        <v>960</v>
      </c>
      <c r="D22" s="294" t="s">
        <v>494</v>
      </c>
      <c r="E22" s="95" t="s">
        <v>961</v>
      </c>
      <c r="F22" s="294" t="s">
        <v>962</v>
      </c>
      <c r="G22" s="294" t="s">
        <v>962</v>
      </c>
      <c r="H22" s="400" t="s">
        <v>212</v>
      </c>
      <c r="I22" s="401">
        <v>1644</v>
      </c>
      <c r="J22" s="401">
        <v>2005.68</v>
      </c>
      <c r="K22" s="297">
        <v>45733</v>
      </c>
      <c r="L22" s="297">
        <v>46022</v>
      </c>
      <c r="M22" s="402">
        <v>0</v>
      </c>
      <c r="N22" s="294"/>
      <c r="O22" s="215"/>
      <c r="P22" s="215"/>
      <c r="Q22" s="215"/>
      <c r="R22" s="268" t="str">
        <f t="shared" si="0"/>
        <v>https://dati.anticorruzione.it/superset/dashboard/dettaglio_cig/?cig=B744F1701A</v>
      </c>
      <c r="S22" s="403"/>
    </row>
    <row r="23" spans="1:19" ht="75.05" customHeight="1" x14ac:dyDescent="0.3">
      <c r="A23" s="399" t="s">
        <v>955</v>
      </c>
      <c r="B23" s="273" t="s">
        <v>26</v>
      </c>
      <c r="C23" s="293" t="s">
        <v>956</v>
      </c>
      <c r="D23" s="294" t="s">
        <v>494</v>
      </c>
      <c r="E23" s="95" t="s">
        <v>957</v>
      </c>
      <c r="F23" s="310" t="s">
        <v>1029</v>
      </c>
      <c r="G23" s="310" t="s">
        <v>1029</v>
      </c>
      <c r="H23" s="400" t="s">
        <v>958</v>
      </c>
      <c r="I23" s="401">
        <v>4860</v>
      </c>
      <c r="J23" s="401">
        <v>5054.3999999999996</v>
      </c>
      <c r="K23" s="297">
        <v>45825</v>
      </c>
      <c r="L23" s="297">
        <v>46022</v>
      </c>
      <c r="M23" s="402">
        <v>0</v>
      </c>
      <c r="N23" s="294"/>
      <c r="O23" s="215"/>
      <c r="P23" s="215"/>
      <c r="Q23" s="215"/>
      <c r="R23" s="268" t="str">
        <f t="shared" si="0"/>
        <v>https://dati.anticorruzione.it/superset/dashboard/dettaglio_cig/?cig= B720127B24</v>
      </c>
      <c r="S23" s="403"/>
    </row>
    <row r="24" spans="1:19" ht="75.05" customHeight="1" x14ac:dyDescent="0.3">
      <c r="A24" s="399" t="s">
        <v>950</v>
      </c>
      <c r="B24" s="273" t="s">
        <v>26</v>
      </c>
      <c r="C24" s="293" t="s">
        <v>951</v>
      </c>
      <c r="D24" s="294" t="s">
        <v>494</v>
      </c>
      <c r="E24" s="95" t="s">
        <v>952</v>
      </c>
      <c r="F24" s="294" t="s">
        <v>953</v>
      </c>
      <c r="G24" s="294" t="s">
        <v>953</v>
      </c>
      <c r="H24" s="400" t="s">
        <v>954</v>
      </c>
      <c r="I24" s="401">
        <v>34510</v>
      </c>
      <c r="J24" s="401">
        <v>42102.2</v>
      </c>
      <c r="K24" s="297">
        <v>45597</v>
      </c>
      <c r="L24" s="297">
        <v>45811</v>
      </c>
      <c r="M24" s="402">
        <v>0</v>
      </c>
      <c r="N24" s="294"/>
      <c r="O24" s="215"/>
      <c r="P24" s="215"/>
      <c r="Q24" s="215"/>
      <c r="R24" s="268" t="str">
        <f t="shared" si="0"/>
        <v>https://dati.anticorruzione.it/superset/dashboard/dettaglio_cig/?cig=B702290944</v>
      </c>
      <c r="S24" s="403"/>
    </row>
    <row r="25" spans="1:19" ht="75.05" customHeight="1" x14ac:dyDescent="0.3">
      <c r="A25" s="399" t="s">
        <v>945</v>
      </c>
      <c r="B25" s="273" t="s">
        <v>26</v>
      </c>
      <c r="C25" s="293" t="s">
        <v>946</v>
      </c>
      <c r="D25" s="294" t="s">
        <v>494</v>
      </c>
      <c r="E25" s="95" t="s">
        <v>947</v>
      </c>
      <c r="F25" s="294" t="s">
        <v>948</v>
      </c>
      <c r="G25" s="294" t="s">
        <v>948</v>
      </c>
      <c r="H25" s="400" t="s">
        <v>949</v>
      </c>
      <c r="I25" s="401">
        <v>15000</v>
      </c>
      <c r="J25" s="401">
        <v>18300</v>
      </c>
      <c r="K25" s="297">
        <v>45826</v>
      </c>
      <c r="L25" s="297">
        <v>46022</v>
      </c>
      <c r="M25" s="402">
        <v>0</v>
      </c>
      <c r="N25" s="294"/>
      <c r="O25" s="215"/>
      <c r="P25" s="215"/>
      <c r="Q25" s="215"/>
      <c r="R25" s="268" t="str">
        <f t="shared" si="0"/>
        <v>https://dati.anticorruzione.it/superset/dashboard/dettaglio_cig/?cig=B748C44BF4</v>
      </c>
      <c r="S25" s="403"/>
    </row>
    <row r="26" spans="1:19" ht="75.05" customHeight="1" x14ac:dyDescent="0.3">
      <c r="A26" s="399" t="s">
        <v>940</v>
      </c>
      <c r="B26" s="273" t="s">
        <v>26</v>
      </c>
      <c r="C26" s="293" t="s">
        <v>941</v>
      </c>
      <c r="D26" s="294" t="s">
        <v>494</v>
      </c>
      <c r="E26" s="95" t="s">
        <v>942</v>
      </c>
      <c r="F26" s="294" t="s">
        <v>943</v>
      </c>
      <c r="G26" s="294" t="s">
        <v>943</v>
      </c>
      <c r="H26" s="400" t="s">
        <v>944</v>
      </c>
      <c r="I26" s="401">
        <v>139000</v>
      </c>
      <c r="J26" s="401">
        <v>169850</v>
      </c>
      <c r="K26" s="297">
        <v>45826</v>
      </c>
      <c r="L26" s="297">
        <v>46555</v>
      </c>
      <c r="M26" s="402">
        <v>0</v>
      </c>
      <c r="N26" s="294"/>
      <c r="O26" s="215"/>
      <c r="P26" s="215"/>
      <c r="Q26" s="215"/>
      <c r="R26" s="268" t="str">
        <f t="shared" si="0"/>
        <v>https://dati.anticorruzione.it/superset/dashboard/dettaglio_cig/?cig=B73C27417C</v>
      </c>
      <c r="S26" s="403"/>
    </row>
    <row r="27" spans="1:19" ht="75.05" customHeight="1" x14ac:dyDescent="0.3">
      <c r="A27" s="399" t="s">
        <v>935</v>
      </c>
      <c r="B27" s="273" t="s">
        <v>26</v>
      </c>
      <c r="C27" s="293" t="s">
        <v>936</v>
      </c>
      <c r="D27" s="294" t="s">
        <v>494</v>
      </c>
      <c r="E27" s="95" t="s">
        <v>937</v>
      </c>
      <c r="F27" s="294" t="s">
        <v>938</v>
      </c>
      <c r="G27" s="294" t="s">
        <v>938</v>
      </c>
      <c r="H27" s="400" t="s">
        <v>939</v>
      </c>
      <c r="I27" s="401">
        <v>139000</v>
      </c>
      <c r="J27" s="401">
        <v>169850</v>
      </c>
      <c r="K27" s="297">
        <v>45826</v>
      </c>
      <c r="L27" s="297">
        <v>46555</v>
      </c>
      <c r="M27" s="402">
        <v>0</v>
      </c>
      <c r="N27" s="294"/>
      <c r="O27" s="215"/>
      <c r="P27" s="215"/>
      <c r="Q27" s="215"/>
      <c r="R27" s="268" t="str">
        <f t="shared" si="0"/>
        <v>https://dati.anticorruzione.it/superset/dashboard/dettaglio_cig/?cig=B73C264447</v>
      </c>
      <c r="S27" s="403"/>
    </row>
    <row r="28" spans="1:19" ht="75.05" customHeight="1" x14ac:dyDescent="0.3">
      <c r="A28" s="399" t="s">
        <v>930</v>
      </c>
      <c r="B28" s="273" t="s">
        <v>26</v>
      </c>
      <c r="C28" s="293" t="s">
        <v>931</v>
      </c>
      <c r="D28" s="294" t="s">
        <v>494</v>
      </c>
      <c r="E28" s="95" t="s">
        <v>932</v>
      </c>
      <c r="F28" s="294" t="s">
        <v>933</v>
      </c>
      <c r="G28" s="294" t="s">
        <v>933</v>
      </c>
      <c r="H28" s="400" t="s">
        <v>934</v>
      </c>
      <c r="I28" s="401">
        <v>139000</v>
      </c>
      <c r="J28" s="401">
        <v>169850</v>
      </c>
      <c r="K28" s="297">
        <v>45826</v>
      </c>
      <c r="L28" s="297">
        <v>46555</v>
      </c>
      <c r="M28" s="402">
        <v>0</v>
      </c>
      <c r="N28" s="294"/>
      <c r="O28" s="215"/>
      <c r="P28" s="215"/>
      <c r="Q28" s="215"/>
      <c r="R28" s="268" t="str">
        <f t="shared" si="0"/>
        <v>https://dati.anticorruzione.it/superset/dashboard/dettaglio_cig/?cig=B74716C502</v>
      </c>
      <c r="S28" s="403"/>
    </row>
    <row r="29" spans="1:19" ht="75.05" customHeight="1" x14ac:dyDescent="0.3">
      <c r="A29" s="399" t="s">
        <v>925</v>
      </c>
      <c r="B29" s="273" t="s">
        <v>26</v>
      </c>
      <c r="C29" s="293" t="s">
        <v>926</v>
      </c>
      <c r="D29" s="294" t="s">
        <v>494</v>
      </c>
      <c r="E29" s="95" t="s">
        <v>927</v>
      </c>
      <c r="F29" s="294" t="s">
        <v>928</v>
      </c>
      <c r="G29" s="294" t="s">
        <v>928</v>
      </c>
      <c r="H29" s="400" t="s">
        <v>929</v>
      </c>
      <c r="I29" s="401">
        <v>28780.799999999999</v>
      </c>
      <c r="J29" s="401">
        <v>29932.03</v>
      </c>
      <c r="K29" s="297">
        <v>45826</v>
      </c>
      <c r="L29" s="297">
        <v>46022</v>
      </c>
      <c r="M29" s="402">
        <v>0</v>
      </c>
      <c r="N29" s="294"/>
      <c r="O29" s="215"/>
      <c r="P29" s="215"/>
      <c r="Q29" s="215"/>
      <c r="R29" s="268" t="str">
        <f t="shared" si="0"/>
        <v>https://dati.anticorruzione.it/superset/dashboard/dettaglio_cig/?cig=B72CAE9A12</v>
      </c>
      <c r="S29" s="403"/>
    </row>
    <row r="30" spans="1:19" ht="75.05" customHeight="1" x14ac:dyDescent="0.3">
      <c r="A30" s="399" t="s">
        <v>921</v>
      </c>
      <c r="B30" s="273" t="s">
        <v>26</v>
      </c>
      <c r="C30" s="293" t="s">
        <v>922</v>
      </c>
      <c r="D30" s="294" t="s">
        <v>494</v>
      </c>
      <c r="E30" s="95" t="s">
        <v>923</v>
      </c>
      <c r="F30" s="294" t="s">
        <v>924</v>
      </c>
      <c r="G30" s="294" t="s">
        <v>924</v>
      </c>
      <c r="H30" s="400" t="s">
        <v>333</v>
      </c>
      <c r="I30" s="401">
        <v>537.60119999999995</v>
      </c>
      <c r="J30" s="401">
        <v>591.36131999999998</v>
      </c>
      <c r="K30" s="297">
        <v>45826</v>
      </c>
      <c r="L30" s="297">
        <v>46022</v>
      </c>
      <c r="M30" s="402">
        <v>0</v>
      </c>
      <c r="N30" s="294"/>
      <c r="O30" s="215"/>
      <c r="P30" s="215"/>
      <c r="Q30" s="215"/>
      <c r="R30" s="268" t="str">
        <f t="shared" si="0"/>
        <v>https://dati.anticorruzione.it/superset/dashboard/dettaglio_cig/?cig=B72CB180DE</v>
      </c>
      <c r="S30" s="403"/>
    </row>
    <row r="31" spans="1:19" ht="86.95" customHeight="1" x14ac:dyDescent="0.3">
      <c r="A31" s="399" t="s">
        <v>916</v>
      </c>
      <c r="B31" s="273" t="s">
        <v>26</v>
      </c>
      <c r="C31" s="293" t="s">
        <v>917</v>
      </c>
      <c r="D31" s="294" t="s">
        <v>494</v>
      </c>
      <c r="E31" s="95" t="s">
        <v>918</v>
      </c>
      <c r="F31" s="294" t="s">
        <v>919</v>
      </c>
      <c r="G31" s="294" t="s">
        <v>919</v>
      </c>
      <c r="H31" s="400" t="s">
        <v>920</v>
      </c>
      <c r="I31" s="401">
        <v>14620</v>
      </c>
      <c r="J31" s="401">
        <v>16274</v>
      </c>
      <c r="K31" s="297">
        <v>45826</v>
      </c>
      <c r="L31" s="297">
        <v>46022</v>
      </c>
      <c r="M31" s="402">
        <v>0</v>
      </c>
      <c r="N31" s="294"/>
      <c r="O31" s="215"/>
      <c r="P31" s="215"/>
      <c r="Q31" s="215"/>
      <c r="R31" s="268" t="str">
        <f t="shared" si="0"/>
        <v>https://dati.anticorruzione.it/superset/dashboard/dettaglio_cig/?cig=B7356077AD</v>
      </c>
      <c r="S31" s="403"/>
    </row>
    <row r="32" spans="1:19" ht="98.45" customHeight="1" x14ac:dyDescent="0.3">
      <c r="A32" s="399" t="s">
        <v>911</v>
      </c>
      <c r="B32" s="273" t="s">
        <v>26</v>
      </c>
      <c r="C32" s="293" t="s">
        <v>912</v>
      </c>
      <c r="D32" s="294" t="s">
        <v>498</v>
      </c>
      <c r="E32" s="95" t="s">
        <v>913</v>
      </c>
      <c r="F32" s="310" t="s">
        <v>914</v>
      </c>
      <c r="G32" s="294" t="s">
        <v>915</v>
      </c>
      <c r="H32" s="400" t="s">
        <v>168</v>
      </c>
      <c r="I32" s="401">
        <v>52552.05</v>
      </c>
      <c r="J32" s="401">
        <v>58346.48</v>
      </c>
      <c r="K32" s="297">
        <v>45826</v>
      </c>
      <c r="L32" s="297">
        <v>46022</v>
      </c>
      <c r="M32" s="402">
        <v>0</v>
      </c>
      <c r="N32" s="294"/>
      <c r="O32" s="215"/>
      <c r="P32" s="215"/>
      <c r="Q32" s="215"/>
      <c r="R32" s="268" t="str">
        <f t="shared" si="0"/>
        <v>https://dati.anticorruzione.it/superset/dashboard/dettaglio_cig/?cig=B6D1B56C8A</v>
      </c>
      <c r="S32" s="403"/>
    </row>
    <row r="33" spans="1:19" ht="62.45" customHeight="1" x14ac:dyDescent="0.3">
      <c r="A33" s="399" t="s">
        <v>906</v>
      </c>
      <c r="B33" s="273" t="s">
        <v>26</v>
      </c>
      <c r="C33" s="293" t="s">
        <v>907</v>
      </c>
      <c r="D33" s="294" t="s">
        <v>1024</v>
      </c>
      <c r="E33" s="95" t="s">
        <v>908</v>
      </c>
      <c r="F33" s="294" t="s">
        <v>909</v>
      </c>
      <c r="G33" s="294" t="s">
        <v>909</v>
      </c>
      <c r="H33" s="400" t="s">
        <v>910</v>
      </c>
      <c r="I33" s="401">
        <v>61000</v>
      </c>
      <c r="J33" s="401">
        <v>74420</v>
      </c>
      <c r="K33" s="297">
        <v>45839</v>
      </c>
      <c r="L33" s="297">
        <v>46934</v>
      </c>
      <c r="M33" s="402">
        <v>0</v>
      </c>
      <c r="N33" s="294"/>
      <c r="O33" s="215"/>
      <c r="P33" s="215"/>
      <c r="Q33" s="215"/>
      <c r="R33" s="268" t="str">
        <f t="shared" si="0"/>
        <v>https://dati.anticorruzione.it/superset/dashboard/dettaglio_cig/?cig=B7322CD1AB</v>
      </c>
      <c r="S33" s="403"/>
    </row>
    <row r="34" spans="1:19" ht="67.75" customHeight="1" x14ac:dyDescent="0.3">
      <c r="A34" s="399" t="s">
        <v>902</v>
      </c>
      <c r="B34" s="273" t="s">
        <v>26</v>
      </c>
      <c r="C34" s="293" t="s">
        <v>903</v>
      </c>
      <c r="D34" s="294" t="s">
        <v>494</v>
      </c>
      <c r="E34" s="95" t="s">
        <v>904</v>
      </c>
      <c r="F34" s="294" t="s">
        <v>905</v>
      </c>
      <c r="G34" s="310" t="s">
        <v>905</v>
      </c>
      <c r="H34" s="400" t="s">
        <v>634</v>
      </c>
      <c r="I34" s="401">
        <v>12000</v>
      </c>
      <c r="J34" s="401">
        <v>12480</v>
      </c>
      <c r="K34" s="297">
        <v>45832</v>
      </c>
      <c r="L34" s="297">
        <v>46022</v>
      </c>
      <c r="M34" s="402">
        <v>0</v>
      </c>
      <c r="N34" s="294"/>
      <c r="O34" s="215"/>
      <c r="P34" s="215"/>
      <c r="Q34" s="215"/>
      <c r="R34" s="268" t="str">
        <f t="shared" si="0"/>
        <v>https://dati.anticorruzione.it/superset/dashboard/dettaglio_cig/?cig=B75AD4C019</v>
      </c>
      <c r="S34" s="403"/>
    </row>
    <row r="35" spans="1:19" ht="67.75" customHeight="1" x14ac:dyDescent="0.3">
      <c r="A35" s="399" t="s">
        <v>897</v>
      </c>
      <c r="B35" s="273" t="s">
        <v>26</v>
      </c>
      <c r="C35" s="293" t="s">
        <v>898</v>
      </c>
      <c r="D35" s="294" t="s">
        <v>494</v>
      </c>
      <c r="E35" s="95" t="s">
        <v>899</v>
      </c>
      <c r="F35" s="294" t="s">
        <v>900</v>
      </c>
      <c r="G35" s="294" t="s">
        <v>900</v>
      </c>
      <c r="H35" s="400" t="s">
        <v>901</v>
      </c>
      <c r="I35" s="401">
        <v>999</v>
      </c>
      <c r="J35" s="401">
        <v>1218.78</v>
      </c>
      <c r="K35" s="297">
        <v>45832</v>
      </c>
      <c r="L35" s="297">
        <v>46022</v>
      </c>
      <c r="M35" s="402">
        <v>0</v>
      </c>
      <c r="N35" s="294"/>
      <c r="O35" s="215"/>
      <c r="P35" s="215"/>
      <c r="Q35" s="215"/>
      <c r="R35" s="268" t="str">
        <f t="shared" si="0"/>
        <v>https://dati.anticorruzione.it/superset/dashboard/dettaglio_cig/?cig=B6A12EE69B</v>
      </c>
      <c r="S35" s="403"/>
    </row>
    <row r="36" spans="1:19" ht="75.05" customHeight="1" x14ac:dyDescent="0.3">
      <c r="A36" s="399" t="s">
        <v>991</v>
      </c>
      <c r="B36" s="273" t="s">
        <v>26</v>
      </c>
      <c r="C36" s="293" t="s">
        <v>992</v>
      </c>
      <c r="D36" s="294" t="s">
        <v>494</v>
      </c>
      <c r="E36" s="95" t="s">
        <v>993</v>
      </c>
      <c r="F36" s="294" t="s">
        <v>994</v>
      </c>
      <c r="G36" s="294" t="s">
        <v>994</v>
      </c>
      <c r="H36" s="400" t="s">
        <v>995</v>
      </c>
      <c r="I36" s="401">
        <v>9648</v>
      </c>
      <c r="J36" s="401">
        <v>11770.56</v>
      </c>
      <c r="K36" s="297">
        <v>45108</v>
      </c>
      <c r="L36" s="297">
        <v>46022</v>
      </c>
      <c r="M36" s="402">
        <v>0</v>
      </c>
      <c r="N36" s="294"/>
      <c r="O36" s="215"/>
      <c r="P36" s="215"/>
      <c r="Q36" s="215"/>
      <c r="R36" s="268" t="str">
        <f t="shared" si="0"/>
        <v>https://dati.anticorruzione.it/superset/dashboard/dettaglio_cig/?cig=B71D96D29A</v>
      </c>
      <c r="S36" s="403"/>
    </row>
    <row r="37" spans="1:19" ht="92.25" customHeight="1" x14ac:dyDescent="0.3">
      <c r="A37" s="399" t="s">
        <v>1011</v>
      </c>
      <c r="B37" s="273" t="s">
        <v>26</v>
      </c>
      <c r="C37" s="293" t="s">
        <v>1012</v>
      </c>
      <c r="D37" s="294" t="s">
        <v>498</v>
      </c>
      <c r="E37" s="95" t="s">
        <v>1013</v>
      </c>
      <c r="F37" s="310" t="s">
        <v>1014</v>
      </c>
      <c r="G37" s="294" t="s">
        <v>222</v>
      </c>
      <c r="H37" s="400" t="s">
        <v>223</v>
      </c>
      <c r="I37" s="401">
        <v>58231.5</v>
      </c>
      <c r="J37" s="401">
        <v>56497.65</v>
      </c>
      <c r="K37" s="297">
        <v>45839</v>
      </c>
      <c r="L37" s="297">
        <v>46022</v>
      </c>
      <c r="M37" s="402">
        <v>0</v>
      </c>
      <c r="N37" s="294"/>
      <c r="O37" s="215"/>
      <c r="P37" s="215"/>
      <c r="Q37" s="215"/>
      <c r="R37" s="268" t="str">
        <f t="shared" si="0"/>
        <v>https://dati.anticorruzione.it/superset/dashboard/dettaglio_cig/?cig=B6D77EF688</v>
      </c>
      <c r="S37" s="403"/>
    </row>
    <row r="38" spans="1:19" ht="75.05" customHeight="1" x14ac:dyDescent="0.3">
      <c r="A38" s="399" t="s">
        <v>1001</v>
      </c>
      <c r="B38" s="273" t="s">
        <v>26</v>
      </c>
      <c r="C38" s="293" t="s">
        <v>1002</v>
      </c>
      <c r="D38" s="294" t="s">
        <v>494</v>
      </c>
      <c r="E38" s="95" t="s">
        <v>1003</v>
      </c>
      <c r="F38" s="294" t="s">
        <v>1004</v>
      </c>
      <c r="G38" s="294" t="s">
        <v>1004</v>
      </c>
      <c r="H38" s="400" t="s">
        <v>1005</v>
      </c>
      <c r="I38" s="401">
        <v>5168</v>
      </c>
      <c r="J38" s="401">
        <v>5374.72</v>
      </c>
      <c r="K38" s="297">
        <v>45839</v>
      </c>
      <c r="L38" s="297">
        <v>46203</v>
      </c>
      <c r="M38" s="402">
        <v>0</v>
      </c>
      <c r="N38" s="294"/>
      <c r="O38" s="215"/>
      <c r="P38" s="215"/>
      <c r="Q38" s="215"/>
      <c r="R38" s="268" t="str">
        <f t="shared" si="0"/>
        <v>https://dati.anticorruzione.it/superset/dashboard/dettaglio_cig/?cig=B7559F6AB6</v>
      </c>
      <c r="S38" s="403"/>
    </row>
    <row r="39" spans="1:19" ht="75.05" customHeight="1" x14ac:dyDescent="0.3">
      <c r="A39" s="399" t="s">
        <v>996</v>
      </c>
      <c r="B39" s="273" t="s">
        <v>26</v>
      </c>
      <c r="C39" s="293" t="s">
        <v>997</v>
      </c>
      <c r="D39" s="294" t="s">
        <v>494</v>
      </c>
      <c r="E39" s="95" t="s">
        <v>998</v>
      </c>
      <c r="F39" s="294" t="s">
        <v>999</v>
      </c>
      <c r="G39" s="294" t="s">
        <v>999</v>
      </c>
      <c r="H39" s="400" t="s">
        <v>1000</v>
      </c>
      <c r="I39" s="401">
        <v>1271</v>
      </c>
      <c r="J39" s="401">
        <v>1550.62</v>
      </c>
      <c r="K39" s="297">
        <v>45835</v>
      </c>
      <c r="L39" s="297">
        <v>46022</v>
      </c>
      <c r="M39" s="402">
        <v>0</v>
      </c>
      <c r="N39" s="294"/>
      <c r="O39" s="215"/>
      <c r="P39" s="215"/>
      <c r="Q39" s="215"/>
      <c r="R39" s="268" t="str">
        <f t="shared" si="0"/>
        <v>https://dati.anticorruzione.it/superset/dashboard/dettaglio_cig/?cig=B735AF4849</v>
      </c>
      <c r="S39" s="403"/>
    </row>
    <row r="40" spans="1:19" ht="75.05" customHeight="1" x14ac:dyDescent="0.3">
      <c r="A40" s="399" t="s">
        <v>1015</v>
      </c>
      <c r="B40" s="273" t="s">
        <v>26</v>
      </c>
      <c r="C40" s="293" t="s">
        <v>1016</v>
      </c>
      <c r="D40" s="294" t="s">
        <v>494</v>
      </c>
      <c r="E40" s="95" t="s">
        <v>1017</v>
      </c>
      <c r="F40" s="294" t="s">
        <v>1018</v>
      </c>
      <c r="G40" s="294" t="s">
        <v>1018</v>
      </c>
      <c r="H40" s="400" t="s">
        <v>1019</v>
      </c>
      <c r="I40" s="401">
        <v>139000</v>
      </c>
      <c r="J40" s="401">
        <v>169580</v>
      </c>
      <c r="K40" s="297">
        <v>45839</v>
      </c>
      <c r="L40" s="297">
        <v>46022</v>
      </c>
      <c r="M40" s="402">
        <v>0</v>
      </c>
      <c r="N40" s="294"/>
      <c r="O40" s="215"/>
      <c r="P40" s="215"/>
      <c r="Q40" s="215"/>
      <c r="R40" s="268" t="str">
        <f t="shared" si="0"/>
        <v>https://dati.anticorruzione.it/superset/dashboard/dettaglio_cig/?cig=B76EE67C25</v>
      </c>
      <c r="S40" s="403"/>
    </row>
    <row r="41" spans="1:19" ht="75.05" customHeight="1" x14ac:dyDescent="0.3">
      <c r="A41" s="399" t="s">
        <v>976</v>
      </c>
      <c r="B41" s="273" t="s">
        <v>26</v>
      </c>
      <c r="C41" s="293" t="s">
        <v>977</v>
      </c>
      <c r="D41" s="294" t="s">
        <v>494</v>
      </c>
      <c r="E41" s="95" t="s">
        <v>978</v>
      </c>
      <c r="F41" s="294" t="s">
        <v>979</v>
      </c>
      <c r="G41" s="294" t="s">
        <v>979</v>
      </c>
      <c r="H41" s="400" t="s">
        <v>980</v>
      </c>
      <c r="I41" s="401">
        <v>250</v>
      </c>
      <c r="J41" s="401">
        <v>305</v>
      </c>
      <c r="K41" s="297">
        <v>45835</v>
      </c>
      <c r="L41" s="297">
        <v>46022</v>
      </c>
      <c r="M41" s="402">
        <v>0</v>
      </c>
      <c r="N41" s="294"/>
      <c r="O41" s="215"/>
      <c r="P41" s="215"/>
      <c r="Q41" s="215"/>
      <c r="R41" s="268" t="str">
        <f t="shared" si="0"/>
        <v>https://dati.anticorruzione.it/superset/dashboard/dettaglio_cig/?cig=B70CCCC4A0</v>
      </c>
      <c r="S41" s="403"/>
    </row>
    <row r="42" spans="1:19" ht="75.05" customHeight="1" x14ac:dyDescent="0.3">
      <c r="A42" s="399" t="s">
        <v>1020</v>
      </c>
      <c r="B42" s="273" t="s">
        <v>26</v>
      </c>
      <c r="C42" s="293" t="s">
        <v>1021</v>
      </c>
      <c r="D42" s="294" t="s">
        <v>494</v>
      </c>
      <c r="E42" s="95" t="s">
        <v>1022</v>
      </c>
      <c r="F42" s="294" t="s">
        <v>1023</v>
      </c>
      <c r="G42" s="294" t="s">
        <v>1023</v>
      </c>
      <c r="H42" s="400" t="s">
        <v>274</v>
      </c>
      <c r="I42" s="401">
        <v>139000</v>
      </c>
      <c r="J42" s="401">
        <v>169580</v>
      </c>
      <c r="K42" s="297">
        <v>45839</v>
      </c>
      <c r="L42" s="297">
        <v>46022</v>
      </c>
      <c r="M42" s="402">
        <v>0</v>
      </c>
      <c r="N42" s="294"/>
      <c r="O42" s="215"/>
      <c r="P42" s="215"/>
      <c r="Q42" s="215"/>
      <c r="R42" s="268" t="str">
        <f t="shared" si="0"/>
        <v>https://dati.anticorruzione.it/superset/dashboard/dettaglio_cig/?cig=B76FA1713C</v>
      </c>
      <c r="S42" s="403"/>
    </row>
    <row r="43" spans="1:19" ht="112.75" customHeight="1" thickBot="1" x14ac:dyDescent="0.35">
      <c r="A43" s="404" t="s">
        <v>1006</v>
      </c>
      <c r="B43" s="327" t="s">
        <v>26</v>
      </c>
      <c r="C43" s="328" t="s">
        <v>1007</v>
      </c>
      <c r="D43" s="330" t="s">
        <v>494</v>
      </c>
      <c r="E43" s="111" t="s">
        <v>1008</v>
      </c>
      <c r="F43" s="330" t="s">
        <v>1009</v>
      </c>
      <c r="G43" s="330" t="s">
        <v>1009</v>
      </c>
      <c r="H43" s="405" t="s">
        <v>1010</v>
      </c>
      <c r="I43" s="406">
        <v>39535</v>
      </c>
      <c r="J43" s="406">
        <v>48232.7</v>
      </c>
      <c r="K43" s="334">
        <v>45839</v>
      </c>
      <c r="L43" s="334">
        <v>46203</v>
      </c>
      <c r="M43" s="407">
        <v>0</v>
      </c>
      <c r="N43" s="330"/>
      <c r="O43" s="408"/>
      <c r="P43" s="408"/>
      <c r="Q43" s="408"/>
      <c r="R43" s="268" t="str">
        <f t="shared" si="0"/>
        <v>https://dati.anticorruzione.it/superset/dashboard/dettaglio_cig/?cig=B7559CB73B</v>
      </c>
      <c r="S43" s="409"/>
    </row>
  </sheetData>
  <mergeCells count="35">
    <mergeCell ref="C2:D2"/>
    <mergeCell ref="C1:F1"/>
    <mergeCell ref="C3:F3"/>
    <mergeCell ref="C4:F4"/>
    <mergeCell ref="B7:B8"/>
    <mergeCell ref="C7:C8"/>
    <mergeCell ref="D7:D8"/>
    <mergeCell ref="E7:E8"/>
    <mergeCell ref="F7:F8"/>
    <mergeCell ref="K17:K19"/>
    <mergeCell ref="L17:L19"/>
    <mergeCell ref="B17:B19"/>
    <mergeCell ref="C17:C19"/>
    <mergeCell ref="D17:D19"/>
    <mergeCell ref="E17:E19"/>
    <mergeCell ref="F17:F19"/>
    <mergeCell ref="G17:G19"/>
    <mergeCell ref="I17:I19"/>
    <mergeCell ref="J17:J19"/>
    <mergeCell ref="Q17:Q19"/>
    <mergeCell ref="S17:S19"/>
    <mergeCell ref="I7:I8"/>
    <mergeCell ref="Q7:Q8"/>
    <mergeCell ref="S7:S8"/>
    <mergeCell ref="M17:M19"/>
    <mergeCell ref="N17:N19"/>
    <mergeCell ref="O17:O19"/>
    <mergeCell ref="P17:P19"/>
    <mergeCell ref="L7:L8"/>
    <mergeCell ref="M7:M8"/>
    <mergeCell ref="N7:N8"/>
    <mergeCell ref="O7:O8"/>
    <mergeCell ref="P7:P8"/>
    <mergeCell ref="J7:J8"/>
    <mergeCell ref="K7:K8"/>
  </mergeCells>
  <hyperlinks>
    <hyperlink ref="Q5" r:id="rId1" xr:uid="{00000000-0004-0000-0500-000000000000}"/>
    <hyperlink ref="E6" r:id="rId2" xr:uid="{00000000-0004-0000-0500-000001000000}"/>
    <hyperlink ref="E7:E8" r:id="rId3" display="Del C.S.. 78 del 11/06/2025" xr:uid="{00000000-0004-0000-0500-000002000000}"/>
    <hyperlink ref="E9" r:id="rId4" xr:uid="{00000000-0004-0000-0500-000003000000}"/>
    <hyperlink ref="E10" r:id="rId5" xr:uid="{00000000-0004-0000-0500-000004000000}"/>
    <hyperlink ref="E11" r:id="rId6" xr:uid="{00000000-0004-0000-0500-000005000000}"/>
    <hyperlink ref="E12" r:id="rId7" xr:uid="{00000000-0004-0000-0500-000006000000}"/>
    <hyperlink ref="E13" r:id="rId8" xr:uid="{00000000-0004-0000-0500-000007000000}"/>
    <hyperlink ref="E14" r:id="rId9" xr:uid="{00000000-0004-0000-0500-000008000000}"/>
    <hyperlink ref="E15" r:id="rId10" xr:uid="{00000000-0004-0000-0500-000009000000}"/>
    <hyperlink ref="E16" r:id="rId11" xr:uid="{00000000-0004-0000-0500-00000A000000}"/>
    <hyperlink ref="E17:E19" r:id="rId12" display="Det. 666 del 12/06/2025" xr:uid="{00000000-0004-0000-0500-00000B000000}"/>
    <hyperlink ref="E20" r:id="rId13" xr:uid="{00000000-0004-0000-0500-00000C000000}"/>
    <hyperlink ref="E21" r:id="rId14" xr:uid="{00000000-0004-0000-0500-00000D000000}"/>
    <hyperlink ref="E22" r:id="rId15" xr:uid="{00000000-0004-0000-0500-00000E000000}"/>
    <hyperlink ref="E24" r:id="rId16" xr:uid="{00000000-0004-0000-0500-00000F000000}"/>
    <hyperlink ref="E25" r:id="rId17" xr:uid="{00000000-0004-0000-0500-000010000000}"/>
    <hyperlink ref="E23" r:id="rId18" xr:uid="{00000000-0004-0000-0500-000011000000}"/>
    <hyperlink ref="E26" r:id="rId19" xr:uid="{00000000-0004-0000-0500-000012000000}"/>
    <hyperlink ref="E27" r:id="rId20" xr:uid="{00000000-0004-0000-0500-000013000000}"/>
    <hyperlink ref="E28" r:id="rId21" xr:uid="{00000000-0004-0000-0500-000014000000}"/>
    <hyperlink ref="E29" r:id="rId22" xr:uid="{00000000-0004-0000-0500-000015000000}"/>
    <hyperlink ref="E30" r:id="rId23" xr:uid="{00000000-0004-0000-0500-000016000000}"/>
    <hyperlink ref="E31" r:id="rId24" xr:uid="{00000000-0004-0000-0500-000017000000}"/>
    <hyperlink ref="E32" r:id="rId25" xr:uid="{00000000-0004-0000-0500-000018000000}"/>
    <hyperlink ref="E33" r:id="rId26" xr:uid="{00000000-0004-0000-0500-000019000000}"/>
    <hyperlink ref="E34" r:id="rId27" xr:uid="{00000000-0004-0000-0500-00001A000000}"/>
    <hyperlink ref="E35" r:id="rId28" xr:uid="{00000000-0004-0000-0500-00001B000000}"/>
    <hyperlink ref="E36" r:id="rId29" xr:uid="{00000000-0004-0000-0500-00001C000000}"/>
    <hyperlink ref="E37" r:id="rId30" xr:uid="{00000000-0004-0000-0500-00001D000000}"/>
    <hyperlink ref="E38" r:id="rId31" xr:uid="{00000000-0004-0000-0500-00001E000000}"/>
    <hyperlink ref="E39" r:id="rId32" xr:uid="{00000000-0004-0000-0500-00001F000000}"/>
    <hyperlink ref="E40" r:id="rId33" xr:uid="{00000000-0004-0000-0500-000020000000}"/>
    <hyperlink ref="E41" r:id="rId34" xr:uid="{00000000-0004-0000-0500-000021000000}"/>
    <hyperlink ref="E42" r:id="rId35" xr:uid="{00000000-0004-0000-0500-000022000000}"/>
    <hyperlink ref="E43" r:id="rId36" xr:uid="{00000000-0004-0000-0500-000023000000}"/>
  </hyperlinks>
  <pageMargins left="0.39370078740157483" right="0.39370078740157483" top="0.39370078740157483" bottom="0" header="0" footer="0.59055118110236227"/>
  <pageSetup paperSize="9" scale="65" orientation="landscape" r:id="rId37"/>
  <drawing r:id="rId38"/>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S45"/>
  <sheetViews>
    <sheetView zoomScale="70" zoomScaleNormal="70" workbookViewId="0">
      <selection sqref="A1:XFD1048576"/>
    </sheetView>
  </sheetViews>
  <sheetFormatPr defaultColWidth="33.59765625" defaultRowHeight="17.2" x14ac:dyDescent="0.3"/>
  <cols>
    <col min="1" max="1" width="18.69921875" style="185" customWidth="1"/>
    <col min="2" max="2" width="31.8984375" style="179" customWidth="1"/>
    <col min="3" max="3" width="103.69921875" style="256" customWidth="1"/>
    <col min="4" max="4" width="30.69921875" style="185" customWidth="1"/>
    <col min="5" max="5" width="38.69921875" style="185" customWidth="1"/>
    <col min="6" max="6" width="64.59765625" style="185" customWidth="1"/>
    <col min="7" max="7" width="43.59765625" style="185" customWidth="1"/>
    <col min="8" max="8" width="29.09765625" style="187" customWidth="1"/>
    <col min="9" max="9" width="27.8984375" style="237" customWidth="1"/>
    <col min="10" max="10" width="29.69921875" style="417" customWidth="1"/>
    <col min="11" max="12" width="34.69921875" style="185" customWidth="1"/>
    <col min="13" max="13" width="29.69921875" style="228" customWidth="1"/>
    <col min="14" max="14" width="47.3984375" style="179" customWidth="1"/>
    <col min="15" max="15" width="65.09765625" style="179" customWidth="1"/>
    <col min="16" max="16" width="66.3984375" style="179" customWidth="1"/>
    <col min="17" max="17" width="63.09765625" style="179" customWidth="1"/>
    <col min="18" max="18" width="78.09765625" style="179" customWidth="1"/>
    <col min="19" max="16384" width="33.59765625" style="179"/>
  </cols>
  <sheetData>
    <row r="1" spans="1:19" ht="66.75" customHeight="1" x14ac:dyDescent="0.3">
      <c r="A1" s="229"/>
      <c r="B1" s="176"/>
      <c r="C1" s="620" t="s">
        <v>15</v>
      </c>
      <c r="D1" s="621"/>
      <c r="E1" s="621"/>
      <c r="F1" s="622"/>
      <c r="G1" s="172"/>
      <c r="H1" s="173"/>
      <c r="I1" s="230"/>
      <c r="J1" s="410"/>
      <c r="K1" s="175"/>
      <c r="L1" s="175"/>
      <c r="M1" s="172"/>
      <c r="N1" s="176"/>
      <c r="O1" s="176"/>
      <c r="P1" s="176"/>
      <c r="Q1" s="176"/>
      <c r="R1" s="176"/>
      <c r="S1" s="178"/>
    </row>
    <row r="2" spans="1:19" ht="27.7" customHeight="1" x14ac:dyDescent="0.3">
      <c r="A2" s="233"/>
      <c r="B2" s="184"/>
      <c r="C2" s="666"/>
      <c r="D2" s="666"/>
      <c r="E2" s="666"/>
      <c r="F2" s="666"/>
      <c r="G2" s="181"/>
      <c r="H2" s="182"/>
      <c r="I2" s="234"/>
      <c r="J2" s="411"/>
      <c r="K2" s="184"/>
      <c r="L2" s="184"/>
      <c r="M2" s="181"/>
      <c r="S2" s="186"/>
    </row>
    <row r="3" spans="1:19" ht="43.5" customHeight="1" x14ac:dyDescent="0.3">
      <c r="A3" s="233"/>
      <c r="C3" s="556" t="s">
        <v>16</v>
      </c>
      <c r="D3" s="556"/>
      <c r="E3" s="556"/>
      <c r="F3" s="556"/>
      <c r="J3" s="412"/>
      <c r="K3" s="189"/>
      <c r="L3" s="189"/>
      <c r="M3" s="181"/>
      <c r="S3" s="186"/>
    </row>
    <row r="4" spans="1:19" ht="61.5" customHeight="1" x14ac:dyDescent="0.3">
      <c r="A4" s="233"/>
      <c r="C4" s="557" t="s">
        <v>21</v>
      </c>
      <c r="D4" s="557"/>
      <c r="E4" s="557"/>
      <c r="F4" s="557"/>
      <c r="J4" s="411"/>
      <c r="K4" s="184"/>
      <c r="L4" s="184"/>
      <c r="M4" s="181"/>
      <c r="N4" s="54" t="s">
        <v>511</v>
      </c>
      <c r="O4" s="54" t="s">
        <v>512</v>
      </c>
      <c r="P4" s="54" t="s">
        <v>513</v>
      </c>
      <c r="Q4" s="54" t="s">
        <v>514</v>
      </c>
      <c r="R4" s="78"/>
      <c r="S4" s="186"/>
    </row>
    <row r="5" spans="1:19" ht="114.65" customHeight="1" thickBot="1" x14ac:dyDescent="0.35">
      <c r="A5" s="57" t="s">
        <v>0</v>
      </c>
      <c r="B5" s="50" t="s">
        <v>1</v>
      </c>
      <c r="C5" s="50" t="s">
        <v>2</v>
      </c>
      <c r="D5" s="50" t="s">
        <v>3</v>
      </c>
      <c r="E5" s="50" t="s">
        <v>4</v>
      </c>
      <c r="F5" s="50" t="s">
        <v>5</v>
      </c>
      <c r="G5" s="50" t="s">
        <v>6</v>
      </c>
      <c r="H5" s="51" t="s">
        <v>7</v>
      </c>
      <c r="I5" s="52" t="s">
        <v>13</v>
      </c>
      <c r="J5" s="52" t="s">
        <v>8</v>
      </c>
      <c r="K5" s="50" t="s">
        <v>9</v>
      </c>
      <c r="L5" s="50" t="s">
        <v>10</v>
      </c>
      <c r="M5" s="53" t="s">
        <v>11</v>
      </c>
      <c r="N5" s="190" t="s">
        <v>515</v>
      </c>
      <c r="O5" s="190" t="s">
        <v>516</v>
      </c>
      <c r="P5" s="190" t="s">
        <v>517</v>
      </c>
      <c r="Q5" s="340" t="s">
        <v>518</v>
      </c>
      <c r="R5" s="413" t="s">
        <v>1035</v>
      </c>
      <c r="S5" s="55" t="s">
        <v>12</v>
      </c>
    </row>
    <row r="6" spans="1:19" ht="43.75" customHeight="1" thickTop="1" x14ac:dyDescent="0.3">
      <c r="A6" s="193" t="s">
        <v>1176</v>
      </c>
      <c r="B6" s="611" t="s">
        <v>26</v>
      </c>
      <c r="C6" s="660" t="s">
        <v>1086</v>
      </c>
      <c r="D6" s="590" t="s">
        <v>496</v>
      </c>
      <c r="E6" s="563" t="s">
        <v>1087</v>
      </c>
      <c r="F6" s="590" t="s">
        <v>1088</v>
      </c>
      <c r="G6" s="590" t="s">
        <v>1088</v>
      </c>
      <c r="H6" s="585" t="s">
        <v>1365</v>
      </c>
      <c r="I6" s="662">
        <v>395386.89</v>
      </c>
      <c r="J6" s="664">
        <v>482372</v>
      </c>
      <c r="K6" s="582">
        <v>45839</v>
      </c>
      <c r="L6" s="582">
        <v>46022</v>
      </c>
      <c r="M6" s="634">
        <v>13724.81</v>
      </c>
      <c r="N6" s="573"/>
      <c r="O6" s="573"/>
      <c r="P6" s="573"/>
      <c r="Q6" s="573"/>
      <c r="R6" s="152" t="str">
        <f>HYPERLINK(CONCATENATE("https://dati.anticorruzione.it/superset/dashboard/dettaglio_cig/?cig=",A6),CONCATENATE("https://dati.anticorruzione.it/superset/dashboard/dettaglio_cig/?cig=",A6))</f>
        <v>https://dati.anticorruzione.it/superset/dashboard/dettaglio_cig/?cig=B720229010</v>
      </c>
      <c r="S6" s="248"/>
    </row>
    <row r="7" spans="1:19" ht="43.75" customHeight="1" x14ac:dyDescent="0.3">
      <c r="A7" s="193" t="s">
        <v>1175</v>
      </c>
      <c r="B7" s="612"/>
      <c r="C7" s="661"/>
      <c r="D7" s="542"/>
      <c r="E7" s="564"/>
      <c r="F7" s="542"/>
      <c r="G7" s="542"/>
      <c r="H7" s="586"/>
      <c r="I7" s="663"/>
      <c r="J7" s="665"/>
      <c r="K7" s="551"/>
      <c r="L7" s="551"/>
      <c r="M7" s="635"/>
      <c r="N7" s="574"/>
      <c r="O7" s="574"/>
      <c r="P7" s="574"/>
      <c r="Q7" s="574"/>
      <c r="R7" s="152" t="str">
        <f>HYPERLINK(CONCATENATE("https://dati.anticorruzione.it/superset/dashboard/dettaglio_cig/?cig=",A7),CONCATENATE("https://dati.anticorruzione.it/superset/dashboard/dettaglio_cig/?cig=",A7))</f>
        <v>https://dati.anticorruzione.it/superset/dashboard/dettaglio_cig/?cig=B720213DE4</v>
      </c>
      <c r="S7" s="248"/>
    </row>
    <row r="8" spans="1:19" ht="76.150000000000006" customHeight="1" x14ac:dyDescent="0.3">
      <c r="A8" s="250" t="s">
        <v>1082</v>
      </c>
      <c r="B8" s="196" t="s">
        <v>26</v>
      </c>
      <c r="C8" s="197" t="s">
        <v>1083</v>
      </c>
      <c r="D8" s="194" t="s">
        <v>499</v>
      </c>
      <c r="E8" s="95" t="s">
        <v>1084</v>
      </c>
      <c r="F8" s="194" t="s">
        <v>1085</v>
      </c>
      <c r="G8" s="194" t="s">
        <v>1085</v>
      </c>
      <c r="H8" s="198" t="s">
        <v>459</v>
      </c>
      <c r="I8" s="363">
        <v>74175</v>
      </c>
      <c r="J8" s="345">
        <v>90493.5</v>
      </c>
      <c r="K8" s="200">
        <v>45838</v>
      </c>
      <c r="L8" s="200">
        <v>45900</v>
      </c>
      <c r="M8" s="201">
        <v>0</v>
      </c>
      <c r="N8" s="215"/>
      <c r="O8" s="154"/>
      <c r="P8" s="154"/>
      <c r="Q8" s="154"/>
      <c r="R8" s="152" t="str">
        <f>HYPERLINK(CONCATENATE("https://dati.anticorruzione.it/superset/dashboard/dettaglio_cig/?cig=",A8),CONCATENATE("https://dati.anticorruzione.it/superset/dashboard/dettaglio_cig/?cig=",A8))</f>
        <v>https://dati.anticorruzione.it/superset/dashboard/dettaglio_cig/?cig= B62B5863AD</v>
      </c>
      <c r="S8" s="248"/>
    </row>
    <row r="9" spans="1:19" s="185" customFormat="1" ht="172.95" customHeight="1" x14ac:dyDescent="0.3">
      <c r="A9" s="193" t="s">
        <v>1076</v>
      </c>
      <c r="B9" s="196" t="s">
        <v>26</v>
      </c>
      <c r="C9" s="197" t="s">
        <v>1077</v>
      </c>
      <c r="D9" s="194" t="s">
        <v>1177</v>
      </c>
      <c r="E9" s="95" t="s">
        <v>1078</v>
      </c>
      <c r="F9" s="221" t="s">
        <v>1079</v>
      </c>
      <c r="G9" s="221" t="s">
        <v>1079</v>
      </c>
      <c r="H9" s="253" t="s">
        <v>1080</v>
      </c>
      <c r="I9" s="345" t="s">
        <v>1081</v>
      </c>
      <c r="J9" s="345">
        <v>4714280.9800000004</v>
      </c>
      <c r="K9" s="200">
        <v>45839</v>
      </c>
      <c r="L9" s="200">
        <v>47299</v>
      </c>
      <c r="M9" s="201">
        <v>89364.14</v>
      </c>
      <c r="N9" s="30"/>
      <c r="O9" s="30"/>
      <c r="P9" s="30"/>
      <c r="Q9" s="49"/>
      <c r="R9" s="152" t="str">
        <f>HYPERLINK(CONCATENATE("https://dati.anticorruzione.it/superset/dashboard/dettaglio_cig/?cig=",A9),CONCATENATE("https://dati.anticorruzione.it/superset/dashboard/dettaglio_cig/?cig=",A9))</f>
        <v>https://dati.anticorruzione.it/superset/dashboard/dettaglio_cig/?cig=B76FECD474</v>
      </c>
      <c r="S9" s="110"/>
    </row>
    <row r="10" spans="1:19" ht="48.75" customHeight="1" x14ac:dyDescent="0.3">
      <c r="A10" s="203" t="s">
        <v>1172</v>
      </c>
      <c r="B10" s="651" t="s">
        <v>26</v>
      </c>
      <c r="C10" s="652" t="s">
        <v>1073</v>
      </c>
      <c r="D10" s="657" t="s">
        <v>496</v>
      </c>
      <c r="E10" s="646" t="s">
        <v>1074</v>
      </c>
      <c r="F10" s="657" t="s">
        <v>1075</v>
      </c>
      <c r="G10" s="657" t="s">
        <v>1075</v>
      </c>
      <c r="H10" s="653" t="s">
        <v>1366</v>
      </c>
      <c r="I10" s="654">
        <v>1128738</v>
      </c>
      <c r="J10" s="655">
        <v>1377060.36</v>
      </c>
      <c r="K10" s="650">
        <v>45856</v>
      </c>
      <c r="L10" s="650">
        <v>45947</v>
      </c>
      <c r="M10" s="656">
        <v>0</v>
      </c>
      <c r="N10" s="658"/>
      <c r="O10" s="658"/>
      <c r="P10" s="658"/>
      <c r="Q10" s="658"/>
      <c r="R10" s="152" t="str">
        <f t="shared" ref="R10:R45" si="0">HYPERLINK(CONCATENATE("https://dati.anticorruzione.it/superset/dashboard/dettaglio_cig/?cig=",A10),CONCATENATE("https://dati.anticorruzione.it/superset/dashboard/dettaglio_cig/?cig=",A10))</f>
        <v>https://dati.anticorruzione.it/superset/dashboard/dettaglio_cig/?cig=B7B0DE9480</v>
      </c>
      <c r="S10" s="659"/>
    </row>
    <row r="11" spans="1:19" ht="48.75" customHeight="1" x14ac:dyDescent="0.3">
      <c r="A11" s="203" t="s">
        <v>1173</v>
      </c>
      <c r="B11" s="651"/>
      <c r="C11" s="652"/>
      <c r="D11" s="657"/>
      <c r="E11" s="646"/>
      <c r="F11" s="657"/>
      <c r="G11" s="657"/>
      <c r="H11" s="653"/>
      <c r="I11" s="654"/>
      <c r="J11" s="655"/>
      <c r="K11" s="650"/>
      <c r="L11" s="650"/>
      <c r="M11" s="656"/>
      <c r="N11" s="658"/>
      <c r="O11" s="658"/>
      <c r="P11" s="658"/>
      <c r="Q11" s="658"/>
      <c r="R11" s="152" t="str">
        <f t="shared" si="0"/>
        <v>https://dati.anticorruzione.it/superset/dashboard/dettaglio_cig/?cig=B7B0D6DE29</v>
      </c>
      <c r="S11" s="659"/>
    </row>
    <row r="12" spans="1:19" ht="48.75" customHeight="1" x14ac:dyDescent="0.3">
      <c r="A12" s="203" t="s">
        <v>1174</v>
      </c>
      <c r="B12" s="651"/>
      <c r="C12" s="652"/>
      <c r="D12" s="657"/>
      <c r="E12" s="646"/>
      <c r="F12" s="657"/>
      <c r="G12" s="657"/>
      <c r="H12" s="653"/>
      <c r="I12" s="654"/>
      <c r="J12" s="655"/>
      <c r="K12" s="650"/>
      <c r="L12" s="650"/>
      <c r="M12" s="656"/>
      <c r="N12" s="658"/>
      <c r="O12" s="658"/>
      <c r="P12" s="658"/>
      <c r="Q12" s="658"/>
      <c r="R12" s="152" t="str">
        <f t="shared" si="0"/>
        <v>https://dati.anticorruzione.it/superset/dashboard/dettaglio_cig/?cig=B7B0E5A1C1</v>
      </c>
      <c r="S12" s="659"/>
    </row>
    <row r="13" spans="1:19" ht="26.45" customHeight="1" x14ac:dyDescent="0.3">
      <c r="A13" s="203" t="s">
        <v>1178</v>
      </c>
      <c r="B13" s="651" t="s">
        <v>26</v>
      </c>
      <c r="C13" s="652" t="s">
        <v>1092</v>
      </c>
      <c r="D13" s="647" t="s">
        <v>498</v>
      </c>
      <c r="E13" s="646" t="s">
        <v>1093</v>
      </c>
      <c r="F13" s="657" t="s">
        <v>1094</v>
      </c>
      <c r="G13" s="657" t="s">
        <v>1094</v>
      </c>
      <c r="H13" s="657" t="s">
        <v>1364</v>
      </c>
      <c r="I13" s="654">
        <v>179337.60000000001</v>
      </c>
      <c r="J13" s="655">
        <v>186511.1</v>
      </c>
      <c r="K13" s="650">
        <v>45870</v>
      </c>
      <c r="L13" s="650">
        <v>46234</v>
      </c>
      <c r="M13" s="656">
        <v>0</v>
      </c>
      <c r="N13" s="649"/>
      <c r="O13" s="649"/>
      <c r="P13" s="649"/>
      <c r="Q13" s="649"/>
      <c r="R13" s="152" t="str">
        <f t="shared" ref="R13:R24" si="1">HYPERLINK(CONCATENATE("https://dati.anticorruzione.it/superset/dashboard/dettaglio_cig/?cig=",A13),CONCATENATE("https://dati.anticorruzione.it/superset/dashboard/dettaglio_cig/?cig=",A13))</f>
        <v xml:space="preserve">https://dati.anticorruzione.it/superset/dashboard/dettaglio_cig/?cig=B6C5F86FAA </v>
      </c>
      <c r="S13" s="414"/>
    </row>
    <row r="14" spans="1:19" ht="26.45" customHeight="1" x14ac:dyDescent="0.3">
      <c r="A14" s="203" t="s">
        <v>1179</v>
      </c>
      <c r="B14" s="651"/>
      <c r="C14" s="652"/>
      <c r="D14" s="647"/>
      <c r="E14" s="646"/>
      <c r="F14" s="657"/>
      <c r="G14" s="657"/>
      <c r="H14" s="657"/>
      <c r="I14" s="654"/>
      <c r="J14" s="655"/>
      <c r="K14" s="650"/>
      <c r="L14" s="650"/>
      <c r="M14" s="656"/>
      <c r="N14" s="649"/>
      <c r="O14" s="649"/>
      <c r="P14" s="649"/>
      <c r="Q14" s="649"/>
      <c r="R14" s="152" t="str">
        <f t="shared" si="1"/>
        <v>https://dati.anticorruzione.it/superset/dashboard/dettaglio_cig/?cig=B6C5F87082</v>
      </c>
      <c r="S14" s="414"/>
    </row>
    <row r="15" spans="1:19" ht="26.45" customHeight="1" x14ac:dyDescent="0.3">
      <c r="A15" s="203" t="s">
        <v>1180</v>
      </c>
      <c r="B15" s="651"/>
      <c r="C15" s="652"/>
      <c r="D15" s="647"/>
      <c r="E15" s="646"/>
      <c r="F15" s="657"/>
      <c r="G15" s="657"/>
      <c r="H15" s="657"/>
      <c r="I15" s="654"/>
      <c r="J15" s="655"/>
      <c r="K15" s="650"/>
      <c r="L15" s="650"/>
      <c r="M15" s="656"/>
      <c r="N15" s="649"/>
      <c r="O15" s="649"/>
      <c r="P15" s="649"/>
      <c r="Q15" s="649"/>
      <c r="R15" s="152" t="str">
        <f t="shared" si="1"/>
        <v>https://dati.anticorruzione.it/superset/dashboard/dettaglio_cig/?cig=B6C5F89228</v>
      </c>
      <c r="S15" s="414"/>
    </row>
    <row r="16" spans="1:19" ht="26.45" customHeight="1" x14ac:dyDescent="0.3">
      <c r="A16" s="203" t="s">
        <v>1181</v>
      </c>
      <c r="B16" s="651"/>
      <c r="C16" s="652"/>
      <c r="D16" s="647"/>
      <c r="E16" s="646"/>
      <c r="F16" s="657"/>
      <c r="G16" s="657"/>
      <c r="H16" s="657"/>
      <c r="I16" s="654"/>
      <c r="J16" s="655"/>
      <c r="K16" s="650"/>
      <c r="L16" s="650"/>
      <c r="M16" s="656"/>
      <c r="N16" s="649"/>
      <c r="O16" s="649"/>
      <c r="P16" s="649"/>
      <c r="Q16" s="649"/>
      <c r="R16" s="152" t="str">
        <f t="shared" si="1"/>
        <v>https://dati.anticorruzione.it/superset/dashboard/dettaglio_cig/?cig=B6C5F8B3CE</v>
      </c>
      <c r="S16" s="414"/>
    </row>
    <row r="17" spans="1:19" ht="26.45" customHeight="1" x14ac:dyDescent="0.3">
      <c r="A17" s="203" t="s">
        <v>1182</v>
      </c>
      <c r="B17" s="651"/>
      <c r="C17" s="652"/>
      <c r="D17" s="647"/>
      <c r="E17" s="646"/>
      <c r="F17" s="657"/>
      <c r="G17" s="657"/>
      <c r="H17" s="657"/>
      <c r="I17" s="654"/>
      <c r="J17" s="655"/>
      <c r="K17" s="650"/>
      <c r="L17" s="650"/>
      <c r="M17" s="656"/>
      <c r="N17" s="649"/>
      <c r="O17" s="649"/>
      <c r="P17" s="649"/>
      <c r="Q17" s="649"/>
      <c r="R17" s="152" t="str">
        <f t="shared" si="1"/>
        <v>https://dati.anticorruzione.it/superset/dashboard/dettaglio_cig/?cig=B6C5F8C4A1</v>
      </c>
      <c r="S17" s="414"/>
    </row>
    <row r="18" spans="1:19" ht="26.45" customHeight="1" x14ac:dyDescent="0.3">
      <c r="A18" s="203" t="s">
        <v>1183</v>
      </c>
      <c r="B18" s="651"/>
      <c r="C18" s="652"/>
      <c r="D18" s="647"/>
      <c r="E18" s="646"/>
      <c r="F18" s="657"/>
      <c r="G18" s="657"/>
      <c r="H18" s="657"/>
      <c r="I18" s="654"/>
      <c r="J18" s="655"/>
      <c r="K18" s="650"/>
      <c r="L18" s="650"/>
      <c r="M18" s="656"/>
      <c r="N18" s="649"/>
      <c r="O18" s="649"/>
      <c r="P18" s="649"/>
      <c r="Q18" s="649"/>
      <c r="R18" s="152" t="str">
        <f t="shared" si="1"/>
        <v>https://dati.anticorruzione.it/superset/dashboard/dettaglio_cig/?cig=B6C5F8D574</v>
      </c>
      <c r="S18" s="414"/>
    </row>
    <row r="19" spans="1:19" ht="26.45" customHeight="1" x14ac:dyDescent="0.3">
      <c r="A19" s="203" t="s">
        <v>1184</v>
      </c>
      <c r="B19" s="651"/>
      <c r="C19" s="652"/>
      <c r="D19" s="647"/>
      <c r="E19" s="646"/>
      <c r="F19" s="657"/>
      <c r="G19" s="657"/>
      <c r="H19" s="657"/>
      <c r="I19" s="654"/>
      <c r="J19" s="655"/>
      <c r="K19" s="650"/>
      <c r="L19" s="650"/>
      <c r="M19" s="656"/>
      <c r="N19" s="649"/>
      <c r="O19" s="649"/>
      <c r="P19" s="649"/>
      <c r="Q19" s="649"/>
      <c r="R19" s="152" t="str">
        <f t="shared" si="1"/>
        <v>https://dati.anticorruzione.it/superset/dashboard/dettaglio_cig/?cig=B6C5F8F71A</v>
      </c>
      <c r="S19" s="414"/>
    </row>
    <row r="20" spans="1:19" ht="26.45" customHeight="1" x14ac:dyDescent="0.3">
      <c r="A20" s="203" t="s">
        <v>1185</v>
      </c>
      <c r="B20" s="651"/>
      <c r="C20" s="652"/>
      <c r="D20" s="647"/>
      <c r="E20" s="646"/>
      <c r="F20" s="657"/>
      <c r="G20" s="657"/>
      <c r="H20" s="657"/>
      <c r="I20" s="654"/>
      <c r="J20" s="655"/>
      <c r="K20" s="650"/>
      <c r="L20" s="650"/>
      <c r="M20" s="656"/>
      <c r="N20" s="649"/>
      <c r="O20" s="649"/>
      <c r="P20" s="649"/>
      <c r="Q20" s="649"/>
      <c r="R20" s="152" t="str">
        <f t="shared" si="1"/>
        <v>https://dati.anticorruzione.it/superset/dashboard/dettaglio_cig/?cig= B6C5F907ED</v>
      </c>
      <c r="S20" s="414"/>
    </row>
    <row r="21" spans="1:19" ht="26.45" customHeight="1" x14ac:dyDescent="0.3">
      <c r="A21" s="203" t="s">
        <v>1186</v>
      </c>
      <c r="B21" s="651"/>
      <c r="C21" s="652"/>
      <c r="D21" s="647"/>
      <c r="E21" s="646"/>
      <c r="F21" s="657"/>
      <c r="G21" s="657"/>
      <c r="H21" s="657"/>
      <c r="I21" s="654"/>
      <c r="J21" s="655"/>
      <c r="K21" s="650"/>
      <c r="L21" s="650"/>
      <c r="M21" s="656"/>
      <c r="N21" s="649"/>
      <c r="O21" s="649"/>
      <c r="P21" s="649"/>
      <c r="Q21" s="649"/>
      <c r="R21" s="152" t="str">
        <f t="shared" si="1"/>
        <v>https://dati.anticorruzione.it/superset/dashboard/dettaglio_cig/?cig= B6C5F918C0</v>
      </c>
      <c r="S21" s="414"/>
    </row>
    <row r="22" spans="1:19" ht="26.45" customHeight="1" x14ac:dyDescent="0.3">
      <c r="A22" s="203" t="s">
        <v>1187</v>
      </c>
      <c r="B22" s="651"/>
      <c r="C22" s="652"/>
      <c r="D22" s="647"/>
      <c r="E22" s="646"/>
      <c r="F22" s="657"/>
      <c r="G22" s="657"/>
      <c r="H22" s="657"/>
      <c r="I22" s="654"/>
      <c r="J22" s="655"/>
      <c r="K22" s="650"/>
      <c r="L22" s="650"/>
      <c r="M22" s="656"/>
      <c r="N22" s="649"/>
      <c r="O22" s="649"/>
      <c r="P22" s="649"/>
      <c r="Q22" s="649"/>
      <c r="R22" s="152" t="str">
        <f t="shared" si="1"/>
        <v>https://dati.anticorruzione.it/superset/dashboard/dettaglio_cig/?cig=B6C5F92993</v>
      </c>
      <c r="S22" s="414"/>
    </row>
    <row r="23" spans="1:19" s="140" customFormat="1" ht="82.7" customHeight="1" x14ac:dyDescent="0.25">
      <c r="A23" s="193" t="s">
        <v>1136</v>
      </c>
      <c r="B23" s="196" t="s">
        <v>26</v>
      </c>
      <c r="C23" s="197" t="s">
        <v>1137</v>
      </c>
      <c r="D23" s="194" t="s">
        <v>499</v>
      </c>
      <c r="E23" s="95" t="s">
        <v>1138</v>
      </c>
      <c r="F23" s="194" t="s">
        <v>1139</v>
      </c>
      <c r="G23" s="194" t="s">
        <v>1139</v>
      </c>
      <c r="H23" s="198" t="s">
        <v>1140</v>
      </c>
      <c r="I23" s="363">
        <v>7733.5</v>
      </c>
      <c r="J23" s="345">
        <v>9434.8799999999992</v>
      </c>
      <c r="K23" s="200">
        <v>45839</v>
      </c>
      <c r="L23" s="200">
        <v>46022</v>
      </c>
      <c r="M23" s="201">
        <v>0</v>
      </c>
      <c r="N23" s="154"/>
      <c r="O23" s="154"/>
      <c r="P23" s="154"/>
      <c r="Q23" s="154"/>
      <c r="R23" s="152" t="str">
        <f t="shared" si="1"/>
        <v>https://dati.anticorruzione.it/superset/dashboard/dettaglio_cig/?cig=B21C97DA39</v>
      </c>
      <c r="S23" s="248"/>
    </row>
    <row r="24" spans="1:19" s="140" customFormat="1" ht="82.7" customHeight="1" x14ac:dyDescent="0.25">
      <c r="A24" s="193" t="s">
        <v>1151</v>
      </c>
      <c r="B24" s="196" t="s">
        <v>26</v>
      </c>
      <c r="C24" s="197" t="s">
        <v>1152</v>
      </c>
      <c r="D24" s="194" t="s">
        <v>494</v>
      </c>
      <c r="E24" s="95" t="s">
        <v>1153</v>
      </c>
      <c r="F24" s="194" t="s">
        <v>1154</v>
      </c>
      <c r="G24" s="194" t="s">
        <v>1154</v>
      </c>
      <c r="H24" s="198" t="s">
        <v>1155</v>
      </c>
      <c r="I24" s="363">
        <v>804.1</v>
      </c>
      <c r="J24" s="345">
        <v>983.2</v>
      </c>
      <c r="K24" s="200">
        <v>45839</v>
      </c>
      <c r="L24" s="200">
        <v>46022</v>
      </c>
      <c r="M24" s="201">
        <v>0</v>
      </c>
      <c r="N24" s="154"/>
      <c r="O24" s="154"/>
      <c r="P24" s="154"/>
      <c r="Q24" s="154"/>
      <c r="R24" s="152" t="str">
        <f t="shared" si="1"/>
        <v>https://dati.anticorruzione.it/superset/dashboard/dettaglio_cig/?cig=B776B37BC5</v>
      </c>
      <c r="S24" s="248"/>
    </row>
    <row r="25" spans="1:19" s="140" customFormat="1" ht="68.7" customHeight="1" x14ac:dyDescent="0.25">
      <c r="A25" s="193" t="s">
        <v>1132</v>
      </c>
      <c r="B25" s="196" t="s">
        <v>26</v>
      </c>
      <c r="C25" s="197" t="s">
        <v>1133</v>
      </c>
      <c r="D25" s="194" t="s">
        <v>494</v>
      </c>
      <c r="E25" s="95" t="s">
        <v>1134</v>
      </c>
      <c r="F25" s="194" t="s">
        <v>1135</v>
      </c>
      <c r="G25" s="194" t="s">
        <v>1135</v>
      </c>
      <c r="H25" s="198" t="s">
        <v>441</v>
      </c>
      <c r="I25" s="363">
        <v>28199</v>
      </c>
      <c r="J25" s="345">
        <v>34402.78</v>
      </c>
      <c r="K25" s="200">
        <v>45658</v>
      </c>
      <c r="L25" s="200">
        <v>45809</v>
      </c>
      <c r="M25" s="201">
        <v>33775.760000000002</v>
      </c>
      <c r="N25" s="154"/>
      <c r="O25" s="154"/>
      <c r="P25" s="154"/>
      <c r="Q25" s="154"/>
      <c r="R25" s="152" t="str">
        <f>HYPERLINK(CONCATENATE("https://dati.anticorruzione.it/superset/dashboard/dettaglio_cig/?cig=",A25),CONCATENATE("https://dati.anticorruzione.it/superset/dashboard/dettaglio_cig/?cig=",A25))</f>
        <v>https://dati.anticorruzione.it/superset/dashboard/dettaglio_cig/?cig=B71EB634FD</v>
      </c>
      <c r="S25" s="248"/>
    </row>
    <row r="26" spans="1:19" s="140" customFormat="1" ht="82.7" customHeight="1" x14ac:dyDescent="0.25">
      <c r="A26" s="193" t="s">
        <v>1156</v>
      </c>
      <c r="B26" s="196" t="s">
        <v>26</v>
      </c>
      <c r="C26" s="197" t="s">
        <v>1157</v>
      </c>
      <c r="D26" s="194" t="s">
        <v>494</v>
      </c>
      <c r="E26" s="95" t="s">
        <v>1158</v>
      </c>
      <c r="F26" s="194" t="s">
        <v>1159</v>
      </c>
      <c r="G26" s="194" t="s">
        <v>1159</v>
      </c>
      <c r="H26" s="198" t="s">
        <v>1160</v>
      </c>
      <c r="I26" s="363">
        <v>31180</v>
      </c>
      <c r="J26" s="345" t="s">
        <v>1161</v>
      </c>
      <c r="K26" s="200">
        <v>45839</v>
      </c>
      <c r="L26" s="200">
        <v>46204</v>
      </c>
      <c r="M26" s="201">
        <v>4411.5200000000004</v>
      </c>
      <c r="N26" s="154"/>
      <c r="O26" s="154"/>
      <c r="P26" s="154"/>
      <c r="Q26" s="154"/>
      <c r="R26" s="152" t="str">
        <f t="shared" ref="R26" si="2">HYPERLINK(CONCATENATE("https://dati.anticorruzione.it/superset/dashboard/dettaglio_cig/?cig=",A26),CONCATENATE("https://dati.anticorruzione.it/superset/dashboard/dettaglio_cig/?cig=",A26))</f>
        <v>https://dati.anticorruzione.it/superset/dashboard/dettaglio_cig/?cig=B77787DFE2</v>
      </c>
      <c r="S26" s="248"/>
    </row>
    <row r="27" spans="1:19" s="140" customFormat="1" ht="82.7" customHeight="1" x14ac:dyDescent="0.25">
      <c r="A27" s="193" t="s">
        <v>1141</v>
      </c>
      <c r="B27" s="196" t="s">
        <v>26</v>
      </c>
      <c r="C27" s="197" t="s">
        <v>1142</v>
      </c>
      <c r="D27" s="194" t="s">
        <v>494</v>
      </c>
      <c r="E27" s="95" t="s">
        <v>1143</v>
      </c>
      <c r="F27" s="194" t="s">
        <v>1144</v>
      </c>
      <c r="G27" s="194" t="s">
        <v>1144</v>
      </c>
      <c r="H27" s="198" t="s">
        <v>901</v>
      </c>
      <c r="I27" s="363">
        <v>122276.2</v>
      </c>
      <c r="J27" s="345" t="s">
        <v>1145</v>
      </c>
      <c r="K27" s="200">
        <v>45839</v>
      </c>
      <c r="L27" s="200">
        <v>46022</v>
      </c>
      <c r="M27" s="201">
        <v>0</v>
      </c>
      <c r="N27" s="154"/>
      <c r="O27" s="154"/>
      <c r="P27" s="154"/>
      <c r="Q27" s="154"/>
      <c r="R27" s="152" t="str">
        <f>HYPERLINK(CONCATENATE("https://dati.anticorruzione.it/superset/dashboard/dettaglio_cig/?cig=",A27),CONCATENATE("https://dati.anticorruzione.it/superset/dashboard/dettaglio_cig/?cig=",A27))</f>
        <v>https://dati.anticorruzione.it/superset/dashboard/dettaglio_cig/?cig=B763259C1C</v>
      </c>
      <c r="S27" s="248"/>
    </row>
    <row r="28" spans="1:19" s="140" customFormat="1" ht="82.7" customHeight="1" x14ac:dyDescent="0.25">
      <c r="A28" s="193" t="s">
        <v>1146</v>
      </c>
      <c r="B28" s="196" t="s">
        <v>26</v>
      </c>
      <c r="C28" s="197" t="s">
        <v>1147</v>
      </c>
      <c r="D28" s="194" t="s">
        <v>494</v>
      </c>
      <c r="E28" s="95" t="s">
        <v>1148</v>
      </c>
      <c r="F28" s="194" t="s">
        <v>1149</v>
      </c>
      <c r="G28" s="194" t="s">
        <v>1149</v>
      </c>
      <c r="H28" s="198" t="s">
        <v>1150</v>
      </c>
      <c r="I28" s="363">
        <v>2800</v>
      </c>
      <c r="J28" s="345">
        <v>3080</v>
      </c>
      <c r="K28" s="200">
        <v>45839</v>
      </c>
      <c r="L28" s="200">
        <v>46022</v>
      </c>
      <c r="M28" s="201">
        <v>0</v>
      </c>
      <c r="N28" s="154"/>
      <c r="O28" s="154"/>
      <c r="P28" s="154"/>
      <c r="Q28" s="154"/>
      <c r="R28" s="152" t="str">
        <f>HYPERLINK(CONCATENATE("https://dati.anticorruzione.it/superset/dashboard/dettaglio_cig/?cig=",A28),CONCATENATE("https://dati.anticorruzione.it/superset/dashboard/dettaglio_cig/?cig=",A28))</f>
        <v>https://dati.anticorruzione.it/superset/dashboard/dettaglio_cig/?cig=B776BAFECB</v>
      </c>
      <c r="S28" s="248"/>
    </row>
    <row r="29" spans="1:19" s="140" customFormat="1" ht="82.7" customHeight="1" x14ac:dyDescent="0.25">
      <c r="A29" s="193" t="s">
        <v>1167</v>
      </c>
      <c r="B29" s="196" t="s">
        <v>26</v>
      </c>
      <c r="C29" s="197" t="s">
        <v>1168</v>
      </c>
      <c r="D29" s="194" t="s">
        <v>498</v>
      </c>
      <c r="E29" s="95" t="s">
        <v>1169</v>
      </c>
      <c r="F29" s="221" t="s">
        <v>1170</v>
      </c>
      <c r="G29" s="194" t="s">
        <v>1171</v>
      </c>
      <c r="H29" s="198" t="s">
        <v>420</v>
      </c>
      <c r="I29" s="363">
        <v>133.88</v>
      </c>
      <c r="J29" s="345">
        <v>139.24</v>
      </c>
      <c r="K29" s="200">
        <v>45841</v>
      </c>
      <c r="L29" s="200">
        <v>46022</v>
      </c>
      <c r="M29" s="201">
        <v>139.24</v>
      </c>
      <c r="N29" s="154"/>
      <c r="O29" s="154"/>
      <c r="P29" s="154"/>
      <c r="Q29" s="154"/>
      <c r="R29" s="152" t="str">
        <f>HYPERLINK(CONCATENATE("https://dati.anticorruzione.it/superset/dashboard/dettaglio_cig/?cig=",A29),CONCATENATE("https://dati.anticorruzione.it/superset/dashboard/dettaglio_cig/?cig=",A29))</f>
        <v>https://dati.anticorruzione.it/superset/dashboard/dettaglio_cig/?cig= B7422AEA18</v>
      </c>
      <c r="S29" s="248"/>
    </row>
    <row r="30" spans="1:19" s="140" customFormat="1" ht="82.7" customHeight="1" x14ac:dyDescent="0.25">
      <c r="A30" s="193" t="s">
        <v>1162</v>
      </c>
      <c r="B30" s="196" t="s">
        <v>26</v>
      </c>
      <c r="C30" s="197" t="s">
        <v>1163</v>
      </c>
      <c r="D30" s="194" t="s">
        <v>494</v>
      </c>
      <c r="E30" s="95" t="s">
        <v>1164</v>
      </c>
      <c r="F30" s="194" t="s">
        <v>1165</v>
      </c>
      <c r="G30" s="194" t="s">
        <v>1165</v>
      </c>
      <c r="H30" s="198" t="s">
        <v>1166</v>
      </c>
      <c r="I30" s="363">
        <v>4061.25</v>
      </c>
      <c r="J30" s="345">
        <v>4467.38</v>
      </c>
      <c r="K30" s="200">
        <v>45841</v>
      </c>
      <c r="L30" s="200">
        <v>46022</v>
      </c>
      <c r="M30" s="201">
        <v>1489.14</v>
      </c>
      <c r="N30" s="154"/>
      <c r="O30" s="154"/>
      <c r="P30" s="154"/>
      <c r="Q30" s="154"/>
      <c r="R30" s="152" t="str">
        <f t="shared" ref="R30:R38" si="3">HYPERLINK(CONCATENATE("https://dati.anticorruzione.it/superset/dashboard/dettaglio_cig/?cig=",A30),CONCATENATE("https://dati.anticorruzione.it/superset/dashboard/dettaglio_cig/?cig=",A30))</f>
        <v>https://dati.anticorruzione.it/superset/dashboard/dettaglio_cig/?cig=B775B16C69</v>
      </c>
      <c r="S30" s="248"/>
    </row>
    <row r="31" spans="1:19" s="140" customFormat="1" ht="68.7" customHeight="1" x14ac:dyDescent="0.25">
      <c r="A31" s="193" t="s">
        <v>1127</v>
      </c>
      <c r="B31" s="196" t="s">
        <v>26</v>
      </c>
      <c r="C31" s="197" t="s">
        <v>1128</v>
      </c>
      <c r="D31" s="194" t="s">
        <v>494</v>
      </c>
      <c r="E31" s="95" t="s">
        <v>1129</v>
      </c>
      <c r="F31" s="194" t="s">
        <v>1130</v>
      </c>
      <c r="G31" s="194" t="s">
        <v>1130</v>
      </c>
      <c r="H31" s="198" t="s">
        <v>1131</v>
      </c>
      <c r="I31" s="363">
        <v>30558.69</v>
      </c>
      <c r="J31" s="345">
        <v>33614.559999999998</v>
      </c>
      <c r="K31" s="200">
        <v>45841</v>
      </c>
      <c r="L31" s="200">
        <v>46022</v>
      </c>
      <c r="M31" s="201">
        <v>14500.4</v>
      </c>
      <c r="N31" s="154"/>
      <c r="O31" s="154"/>
      <c r="P31" s="154"/>
      <c r="Q31" s="154"/>
      <c r="R31" s="152" t="str">
        <f t="shared" si="3"/>
        <v>https://dati.anticorruzione.it/superset/dashboard/dettaglio_cig/?cig=B775B15B96</v>
      </c>
      <c r="S31" s="248"/>
    </row>
    <row r="32" spans="1:19" s="140" customFormat="1" ht="68.7" customHeight="1" x14ac:dyDescent="0.25">
      <c r="A32" s="193" t="s">
        <v>1123</v>
      </c>
      <c r="B32" s="196" t="s">
        <v>26</v>
      </c>
      <c r="C32" s="197" t="s">
        <v>1124</v>
      </c>
      <c r="D32" s="194" t="s">
        <v>494</v>
      </c>
      <c r="E32" s="95" t="s">
        <v>1125</v>
      </c>
      <c r="F32" s="194" t="s">
        <v>1126</v>
      </c>
      <c r="G32" s="194" t="s">
        <v>1126</v>
      </c>
      <c r="H32" s="198" t="s">
        <v>471</v>
      </c>
      <c r="I32" s="363">
        <v>582</v>
      </c>
      <c r="J32" s="345">
        <v>640.20000000000005</v>
      </c>
      <c r="K32" s="200">
        <v>45841</v>
      </c>
      <c r="L32" s="200">
        <v>46022</v>
      </c>
      <c r="M32" s="201">
        <v>320.10000000000002</v>
      </c>
      <c r="N32" s="154"/>
      <c r="O32" s="154"/>
      <c r="P32" s="154"/>
      <c r="Q32" s="154"/>
      <c r="R32" s="152" t="str">
        <f t="shared" si="3"/>
        <v>https://dati.anticorruzione.it/superset/dashboard/dettaglio_cig/?cig=B775B1184A</v>
      </c>
      <c r="S32" s="248"/>
    </row>
    <row r="33" spans="1:19" s="140" customFormat="1" ht="37.700000000000003" customHeight="1" x14ac:dyDescent="0.25">
      <c r="A33" s="203" t="s">
        <v>1190</v>
      </c>
      <c r="B33" s="651" t="s">
        <v>26</v>
      </c>
      <c r="C33" s="652" t="s">
        <v>1120</v>
      </c>
      <c r="D33" s="647" t="s">
        <v>498</v>
      </c>
      <c r="E33" s="646" t="s">
        <v>1121</v>
      </c>
      <c r="F33" s="657" t="s">
        <v>1506</v>
      </c>
      <c r="G33" s="647" t="s">
        <v>1122</v>
      </c>
      <c r="H33" s="653" t="s">
        <v>1363</v>
      </c>
      <c r="I33" s="654">
        <v>42096.42</v>
      </c>
      <c r="J33" s="655">
        <v>51357.63</v>
      </c>
      <c r="K33" s="650">
        <v>45841</v>
      </c>
      <c r="L33" s="650">
        <v>46022</v>
      </c>
      <c r="M33" s="656">
        <v>18171.900000000001</v>
      </c>
      <c r="N33" s="649"/>
      <c r="O33" s="649"/>
      <c r="P33" s="649"/>
      <c r="Q33" s="649"/>
      <c r="R33" s="152" t="str">
        <f t="shared" si="3"/>
        <v>https://dati.anticorruzione.it/superset/dashboard/dettaglio_cig/?cig=B5EFBBDD08</v>
      </c>
      <c r="S33" s="581"/>
    </row>
    <row r="34" spans="1:19" s="140" customFormat="1" ht="37.700000000000003" customHeight="1" x14ac:dyDescent="0.25">
      <c r="A34" s="203" t="s">
        <v>1191</v>
      </c>
      <c r="B34" s="651"/>
      <c r="C34" s="652"/>
      <c r="D34" s="647"/>
      <c r="E34" s="646"/>
      <c r="F34" s="657"/>
      <c r="G34" s="647"/>
      <c r="H34" s="653"/>
      <c r="I34" s="654"/>
      <c r="J34" s="655"/>
      <c r="K34" s="650"/>
      <c r="L34" s="650"/>
      <c r="M34" s="656"/>
      <c r="N34" s="649"/>
      <c r="O34" s="649"/>
      <c r="P34" s="649"/>
      <c r="Q34" s="649"/>
      <c r="R34" s="152" t="str">
        <f t="shared" si="3"/>
        <v>https://dati.anticorruzione.it/superset/dashboard/dettaglio_cig/?cig=B5EFBBEDDB</v>
      </c>
      <c r="S34" s="581"/>
    </row>
    <row r="35" spans="1:19" s="140" customFormat="1" ht="37.700000000000003" customHeight="1" x14ac:dyDescent="0.25">
      <c r="A35" s="203" t="s">
        <v>1192</v>
      </c>
      <c r="B35" s="651"/>
      <c r="C35" s="652"/>
      <c r="D35" s="647"/>
      <c r="E35" s="646"/>
      <c r="F35" s="657"/>
      <c r="G35" s="647"/>
      <c r="H35" s="653"/>
      <c r="I35" s="654"/>
      <c r="J35" s="655"/>
      <c r="K35" s="650"/>
      <c r="L35" s="650"/>
      <c r="M35" s="656"/>
      <c r="N35" s="649"/>
      <c r="O35" s="649"/>
      <c r="P35" s="649"/>
      <c r="Q35" s="649"/>
      <c r="R35" s="152" t="str">
        <f t="shared" si="3"/>
        <v>https://dati.anticorruzione.it/superset/dashboard/dettaglio_cig/?cig=B5EFBBFEAE</v>
      </c>
      <c r="S35" s="581"/>
    </row>
    <row r="36" spans="1:19" s="140" customFormat="1" ht="37.700000000000003" customHeight="1" x14ac:dyDescent="0.25">
      <c r="A36" s="203" t="s">
        <v>1194</v>
      </c>
      <c r="B36" s="651"/>
      <c r="C36" s="652"/>
      <c r="D36" s="647"/>
      <c r="E36" s="646"/>
      <c r="F36" s="657"/>
      <c r="G36" s="647"/>
      <c r="H36" s="653"/>
      <c r="I36" s="654"/>
      <c r="J36" s="655"/>
      <c r="K36" s="650"/>
      <c r="L36" s="650"/>
      <c r="M36" s="656"/>
      <c r="N36" s="649"/>
      <c r="O36" s="649"/>
      <c r="P36" s="649"/>
      <c r="Q36" s="649"/>
      <c r="R36" s="152" t="str">
        <f t="shared" si="3"/>
        <v>https://dati.anticorruzione.it/superset/dashboard/dettaglio_cig/?cig= B5EFBC0F81</v>
      </c>
      <c r="S36" s="581"/>
    </row>
    <row r="37" spans="1:19" s="140" customFormat="1" ht="37.700000000000003" customHeight="1" x14ac:dyDescent="0.25">
      <c r="A37" s="203" t="s">
        <v>1193</v>
      </c>
      <c r="B37" s="651"/>
      <c r="C37" s="652"/>
      <c r="D37" s="647"/>
      <c r="E37" s="646"/>
      <c r="F37" s="657"/>
      <c r="G37" s="647"/>
      <c r="H37" s="653"/>
      <c r="I37" s="654"/>
      <c r="J37" s="655"/>
      <c r="K37" s="650"/>
      <c r="L37" s="650"/>
      <c r="M37" s="656"/>
      <c r="N37" s="649"/>
      <c r="O37" s="649"/>
      <c r="P37" s="649"/>
      <c r="Q37" s="649"/>
      <c r="R37" s="152" t="str">
        <f t="shared" si="3"/>
        <v>https://dati.anticorruzione.it/superset/dashboard/dettaglio_cig/?cig=B5EFBC212C</v>
      </c>
      <c r="S37" s="581"/>
    </row>
    <row r="38" spans="1:19" s="140" customFormat="1" ht="37.700000000000003" customHeight="1" x14ac:dyDescent="0.25">
      <c r="A38" s="203" t="s">
        <v>1195</v>
      </c>
      <c r="B38" s="651"/>
      <c r="C38" s="652"/>
      <c r="D38" s="647"/>
      <c r="E38" s="646"/>
      <c r="F38" s="657"/>
      <c r="G38" s="647"/>
      <c r="H38" s="653"/>
      <c r="I38" s="654"/>
      <c r="J38" s="655"/>
      <c r="K38" s="650"/>
      <c r="L38" s="650"/>
      <c r="M38" s="656"/>
      <c r="N38" s="649"/>
      <c r="O38" s="649"/>
      <c r="P38" s="649"/>
      <c r="Q38" s="649"/>
      <c r="R38" s="152" t="str">
        <f t="shared" si="3"/>
        <v>https://dati.anticorruzione.it/superset/dashboard/dettaglio_cig/?cig= B5EFBC31FF</v>
      </c>
      <c r="S38" s="581"/>
    </row>
    <row r="39" spans="1:19" s="140" customFormat="1" ht="49.85" customHeight="1" x14ac:dyDescent="0.25">
      <c r="A39" s="193" t="s">
        <v>1115</v>
      </c>
      <c r="B39" s="196" t="s">
        <v>26</v>
      </c>
      <c r="C39" s="197" t="s">
        <v>1116</v>
      </c>
      <c r="D39" s="194" t="s">
        <v>494</v>
      </c>
      <c r="E39" s="95" t="s">
        <v>1117</v>
      </c>
      <c r="F39" s="221" t="s">
        <v>1118</v>
      </c>
      <c r="G39" s="221" t="s">
        <v>1118</v>
      </c>
      <c r="H39" s="198" t="s">
        <v>1119</v>
      </c>
      <c r="I39" s="363">
        <v>1450</v>
      </c>
      <c r="J39" s="345">
        <v>1769</v>
      </c>
      <c r="K39" s="200">
        <v>45842</v>
      </c>
      <c r="L39" s="200">
        <v>46022</v>
      </c>
      <c r="M39" s="201">
        <v>0</v>
      </c>
      <c r="N39" s="154"/>
      <c r="O39" s="154"/>
      <c r="P39" s="154"/>
      <c r="Q39" s="154"/>
      <c r="R39" s="152" t="str">
        <f>HYPERLINK(CONCATENATE("https://dati.anticorruzione.it/superset/dashboard/dettaglio_cig/?cig=",A39),CONCATENATE("https://dati.anticorruzione.it/superset/dashboard/dettaglio_cig/?cig=",A39))</f>
        <v>https://dati.anticorruzione.it/superset/dashboard/dettaglio_cig/?cig=B775B1C160</v>
      </c>
      <c r="S39" s="248"/>
    </row>
    <row r="40" spans="1:19" s="140" customFormat="1" ht="51.65" customHeight="1" x14ac:dyDescent="0.25">
      <c r="A40" s="193" t="s">
        <v>1109</v>
      </c>
      <c r="B40" s="196" t="s">
        <v>26</v>
      </c>
      <c r="C40" s="197" t="s">
        <v>1110</v>
      </c>
      <c r="D40" s="194" t="s">
        <v>494</v>
      </c>
      <c r="E40" s="95" t="s">
        <v>1111</v>
      </c>
      <c r="F40" s="194" t="s">
        <v>1112</v>
      </c>
      <c r="G40" s="194" t="s">
        <v>1113</v>
      </c>
      <c r="H40" s="198" t="s">
        <v>1114</v>
      </c>
      <c r="I40" s="363">
        <v>16200</v>
      </c>
      <c r="J40" s="345">
        <v>19764</v>
      </c>
      <c r="K40" s="200">
        <v>45842</v>
      </c>
      <c r="L40" s="200">
        <v>46022</v>
      </c>
      <c r="M40" s="201">
        <v>0</v>
      </c>
      <c r="N40" s="154"/>
      <c r="O40" s="154"/>
      <c r="P40" s="154"/>
      <c r="Q40" s="154"/>
      <c r="R40" s="152" t="str">
        <f t="shared" ref="R40" si="4">HYPERLINK(CONCATENATE("https://dati.anticorruzione.it/superset/dashboard/dettaglio_cig/?cig=",A40),CONCATENATE("https://dati.anticorruzione.it/superset/dashboard/dettaglio_cig/?cig=",A40))</f>
        <v>https://dati.anticorruzione.it/superset/dashboard/dettaglio_cig/?cig=B775B1B08D</v>
      </c>
      <c r="S40" s="248"/>
    </row>
    <row r="41" spans="1:19" s="140" customFormat="1" ht="51.65" customHeight="1" x14ac:dyDescent="0.25">
      <c r="A41" s="193" t="s">
        <v>1104</v>
      </c>
      <c r="B41" s="196" t="s">
        <v>26</v>
      </c>
      <c r="C41" s="197" t="s">
        <v>1105</v>
      </c>
      <c r="D41" s="194" t="s">
        <v>494</v>
      </c>
      <c r="E41" s="95" t="s">
        <v>1106</v>
      </c>
      <c r="F41" s="194" t="s">
        <v>1107</v>
      </c>
      <c r="G41" s="194" t="s">
        <v>1107</v>
      </c>
      <c r="H41" s="198" t="s">
        <v>1108</v>
      </c>
      <c r="I41" s="363">
        <v>1920</v>
      </c>
      <c r="J41" s="345">
        <v>2342.4</v>
      </c>
      <c r="K41" s="200">
        <v>45842</v>
      </c>
      <c r="L41" s="200">
        <v>46022</v>
      </c>
      <c r="M41" s="201">
        <v>0</v>
      </c>
      <c r="N41" s="154"/>
      <c r="O41" s="154"/>
      <c r="P41" s="154"/>
      <c r="Q41" s="154"/>
      <c r="R41" s="152" t="str">
        <f>HYPERLINK(CONCATENATE("https://dati.anticorruzione.it/superset/dashboard/dettaglio_cig/?cig=",A41),CONCATENATE("https://dati.anticorruzione.it/superset/dashboard/dettaglio_cig/?cig=",A41))</f>
        <v>https://dati.anticorruzione.it/superset/dashboard/dettaglio_cig/?cig=B775B1D233</v>
      </c>
      <c r="S41" s="248"/>
    </row>
    <row r="42" spans="1:19" ht="41.7" customHeight="1" x14ac:dyDescent="0.3">
      <c r="A42" s="203" t="s">
        <v>1188</v>
      </c>
      <c r="B42" s="651" t="s">
        <v>26</v>
      </c>
      <c r="C42" s="652" t="s">
        <v>1101</v>
      </c>
      <c r="D42" s="647" t="s">
        <v>494</v>
      </c>
      <c r="E42" s="646" t="s">
        <v>1102</v>
      </c>
      <c r="F42" s="647" t="s">
        <v>1103</v>
      </c>
      <c r="G42" s="657" t="s">
        <v>1103</v>
      </c>
      <c r="H42" s="653" t="s">
        <v>1362</v>
      </c>
      <c r="I42" s="654">
        <v>1098</v>
      </c>
      <c r="J42" s="655">
        <v>1339.56</v>
      </c>
      <c r="K42" s="650">
        <v>45845</v>
      </c>
      <c r="L42" s="650">
        <v>46022</v>
      </c>
      <c r="M42" s="656">
        <v>0</v>
      </c>
      <c r="N42" s="649"/>
      <c r="O42" s="649"/>
      <c r="P42" s="649"/>
      <c r="Q42" s="649"/>
      <c r="R42" s="152" t="str">
        <f>HYPERLINK(CONCATENATE("https://dati.anticorruzione.it/superset/dashboard/dettaglio_cig/?cig=",A42),CONCATENATE("https://dati.anticorruzione.it/superset/dashboard/dettaglio_cig/?cig=",A42))</f>
        <v>https://dati.anticorruzione.it/superset/dashboard/dettaglio_cig/?cig=B77EA7F4F2</v>
      </c>
      <c r="S42" s="581"/>
    </row>
    <row r="43" spans="1:19" ht="30.6" customHeight="1" x14ac:dyDescent="0.3">
      <c r="A43" s="203" t="s">
        <v>1189</v>
      </c>
      <c r="B43" s="651"/>
      <c r="C43" s="652"/>
      <c r="D43" s="647"/>
      <c r="E43" s="646"/>
      <c r="F43" s="647"/>
      <c r="G43" s="657"/>
      <c r="H43" s="653"/>
      <c r="I43" s="654"/>
      <c r="J43" s="655"/>
      <c r="K43" s="650"/>
      <c r="L43" s="650"/>
      <c r="M43" s="656"/>
      <c r="N43" s="649"/>
      <c r="O43" s="649"/>
      <c r="P43" s="649"/>
      <c r="Q43" s="649"/>
      <c r="R43" s="152" t="str">
        <f>HYPERLINK(CONCATENATE("https://dati.anticorruzione.it/superset/dashboard/dettaglio_cig/?cig=",A43),CONCATENATE("https://dati.anticorruzione.it/superset/dashboard/dettaglio_cig/?cig=",A43))</f>
        <v>https://dati.anticorruzione.it/superset/dashboard/dettaglio_cig/?cig=B77EA7D34C</v>
      </c>
      <c r="S43" s="581"/>
    </row>
    <row r="44" spans="1:19" ht="81.45" customHeight="1" x14ac:dyDescent="0.3">
      <c r="A44" s="193" t="s">
        <v>1089</v>
      </c>
      <c r="B44" s="196" t="s">
        <v>26</v>
      </c>
      <c r="C44" s="197" t="s">
        <v>1090</v>
      </c>
      <c r="D44" s="194" t="s">
        <v>494</v>
      </c>
      <c r="E44" s="77" t="s">
        <v>1091</v>
      </c>
      <c r="F44" s="194" t="s">
        <v>1100</v>
      </c>
      <c r="G44" s="194" t="s">
        <v>1100</v>
      </c>
      <c r="H44" s="198" t="s">
        <v>269</v>
      </c>
      <c r="I44" s="363">
        <v>2600</v>
      </c>
      <c r="J44" s="345">
        <v>2730</v>
      </c>
      <c r="K44" s="200">
        <v>45855</v>
      </c>
      <c r="L44" s="200">
        <v>46022</v>
      </c>
      <c r="M44" s="201">
        <v>2730</v>
      </c>
      <c r="N44" s="154"/>
      <c r="O44" s="154"/>
      <c r="P44" s="154"/>
      <c r="Q44" s="154"/>
      <c r="R44" s="152" t="str">
        <f>HYPERLINK(CONCATENATE("https://dati.anticorruzione.it/superset/dashboard/dettaglio_cig/?cig=",A44),CONCATENATE("https://dati.anticorruzione.it/superset/dashboard/dettaglio_cig/?cig=",A44))</f>
        <v>https://dati.anticorruzione.it/superset/dashboard/dettaglio_cig/?cig=B7A74DE8F6</v>
      </c>
      <c r="S44" s="414"/>
    </row>
    <row r="45" spans="1:19" ht="84.75" customHeight="1" thickBot="1" x14ac:dyDescent="0.35">
      <c r="A45" s="223" t="s">
        <v>1095</v>
      </c>
      <c r="B45" s="204" t="s">
        <v>26</v>
      </c>
      <c r="C45" s="205" t="s">
        <v>1096</v>
      </c>
      <c r="D45" s="206" t="s">
        <v>494</v>
      </c>
      <c r="E45" s="111" t="s">
        <v>1097</v>
      </c>
      <c r="F45" s="206" t="s">
        <v>1098</v>
      </c>
      <c r="G45" s="206" t="s">
        <v>1098</v>
      </c>
      <c r="H45" s="355" t="s">
        <v>1099</v>
      </c>
      <c r="I45" s="415">
        <v>6080</v>
      </c>
      <c r="J45" s="356">
        <v>6688</v>
      </c>
      <c r="K45" s="210">
        <v>45860</v>
      </c>
      <c r="L45" s="210">
        <v>46022</v>
      </c>
      <c r="M45" s="211">
        <v>2112</v>
      </c>
      <c r="N45" s="212"/>
      <c r="O45" s="212"/>
      <c r="P45" s="212"/>
      <c r="Q45" s="212"/>
      <c r="R45" s="255" t="str">
        <f t="shared" si="0"/>
        <v>https://dati.anticorruzione.it/superset/dashboard/dettaglio_cig/?cig=B784CAB886</v>
      </c>
      <c r="S45" s="416"/>
    </row>
  </sheetData>
  <mergeCells count="87">
    <mergeCell ref="N13:N22"/>
    <mergeCell ref="O13:O22"/>
    <mergeCell ref="N33:N38"/>
    <mergeCell ref="O33:O38"/>
    <mergeCell ref="C1:F1"/>
    <mergeCell ref="C3:F3"/>
    <mergeCell ref="C4:F4"/>
    <mergeCell ref="C2:F2"/>
    <mergeCell ref="L13:L22"/>
    <mergeCell ref="M13:M22"/>
    <mergeCell ref="F13:F22"/>
    <mergeCell ref="G13:G22"/>
    <mergeCell ref="H13:H22"/>
    <mergeCell ref="I13:I22"/>
    <mergeCell ref="J13:J22"/>
    <mergeCell ref="E10:E12"/>
    <mergeCell ref="P6:P7"/>
    <mergeCell ref="Q6:Q7"/>
    <mergeCell ref="G6:G7"/>
    <mergeCell ref="H6:H7"/>
    <mergeCell ref="I6:I7"/>
    <mergeCell ref="J6:J7"/>
    <mergeCell ref="K6:K7"/>
    <mergeCell ref="L6:L7"/>
    <mergeCell ref="M6:M7"/>
    <mergeCell ref="N6:N7"/>
    <mergeCell ref="O6:O7"/>
    <mergeCell ref="B6:B7"/>
    <mergeCell ref="C6:C7"/>
    <mergeCell ref="D6:D7"/>
    <mergeCell ref="E6:E7"/>
    <mergeCell ref="F6:F7"/>
    <mergeCell ref="S10:S12"/>
    <mergeCell ref="K10:K12"/>
    <mergeCell ref="L10:L12"/>
    <mergeCell ref="M10:M12"/>
    <mergeCell ref="N10:N12"/>
    <mergeCell ref="O10:O12"/>
    <mergeCell ref="P10:P12"/>
    <mergeCell ref="P13:P22"/>
    <mergeCell ref="Q13:Q22"/>
    <mergeCell ref="B10:B12"/>
    <mergeCell ref="C10:C12"/>
    <mergeCell ref="D10:D12"/>
    <mergeCell ref="B13:B22"/>
    <mergeCell ref="C13:C22"/>
    <mergeCell ref="D13:D22"/>
    <mergeCell ref="J10:J12"/>
    <mergeCell ref="F10:F12"/>
    <mergeCell ref="G10:G12"/>
    <mergeCell ref="H10:H12"/>
    <mergeCell ref="I10:I12"/>
    <mergeCell ref="E13:E22"/>
    <mergeCell ref="Q10:Q12"/>
    <mergeCell ref="K13:K22"/>
    <mergeCell ref="B33:B38"/>
    <mergeCell ref="C33:C38"/>
    <mergeCell ref="D33:D38"/>
    <mergeCell ref="E33:E38"/>
    <mergeCell ref="F33:F38"/>
    <mergeCell ref="N42:N43"/>
    <mergeCell ref="O42:O43"/>
    <mergeCell ref="P42:P43"/>
    <mergeCell ref="G33:G38"/>
    <mergeCell ref="H33:H38"/>
    <mergeCell ref="I33:I38"/>
    <mergeCell ref="J33:J38"/>
    <mergeCell ref="K33:K38"/>
    <mergeCell ref="L33:L38"/>
    <mergeCell ref="M33:M38"/>
    <mergeCell ref="L42:L43"/>
    <mergeCell ref="M42:M43"/>
    <mergeCell ref="G42:G43"/>
    <mergeCell ref="H42:H43"/>
    <mergeCell ref="I42:I43"/>
    <mergeCell ref="J42:J43"/>
    <mergeCell ref="K42:K43"/>
    <mergeCell ref="B42:B43"/>
    <mergeCell ref="C42:C43"/>
    <mergeCell ref="D42:D43"/>
    <mergeCell ref="E42:E43"/>
    <mergeCell ref="F42:F43"/>
    <mergeCell ref="Q42:Q43"/>
    <mergeCell ref="S42:S43"/>
    <mergeCell ref="P33:P38"/>
    <mergeCell ref="Q33:Q38"/>
    <mergeCell ref="S33:S38"/>
  </mergeCells>
  <hyperlinks>
    <hyperlink ref="Q5" r:id="rId1" xr:uid="{00000000-0004-0000-0600-000000000000}"/>
    <hyperlink ref="E6:E7" r:id="rId2" display="Del C.S. 123 del 04/07/2025" xr:uid="{00000000-0004-0000-0600-000001000000}"/>
    <hyperlink ref="E8" r:id="rId3" xr:uid="{00000000-0004-0000-0600-000002000000}"/>
    <hyperlink ref="E9" r:id="rId4" xr:uid="{00000000-0004-0000-0600-000003000000}"/>
    <hyperlink ref="E10:E12" r:id="rId5" display="Del C.S. 171 del 18/07/2025" xr:uid="{00000000-0004-0000-0600-000004000000}"/>
    <hyperlink ref="E13:E22" r:id="rId6" display="Del. C.S. 176 del 23/07/2025" xr:uid="{00000000-0004-0000-0600-000005000000}"/>
    <hyperlink ref="E23" r:id="rId7" xr:uid="{00000000-0004-0000-0600-000006000000}"/>
    <hyperlink ref="E24" r:id="rId8" xr:uid="{00000000-0004-0000-0600-000007000000}"/>
    <hyperlink ref="E25" r:id="rId9" xr:uid="{00000000-0004-0000-0600-000008000000}"/>
    <hyperlink ref="E26" r:id="rId10" xr:uid="{00000000-0004-0000-0600-000009000000}"/>
    <hyperlink ref="E27" r:id="rId11" xr:uid="{00000000-0004-0000-0600-00000A000000}"/>
    <hyperlink ref="E28" r:id="rId12" xr:uid="{00000000-0004-0000-0600-00000B000000}"/>
    <hyperlink ref="E29" r:id="rId13" xr:uid="{00000000-0004-0000-0600-00000C000000}"/>
    <hyperlink ref="E30" r:id="rId14" xr:uid="{00000000-0004-0000-0600-00000D000000}"/>
    <hyperlink ref="E31" r:id="rId15" xr:uid="{00000000-0004-0000-0600-00000E000000}"/>
    <hyperlink ref="E32" r:id="rId16" xr:uid="{00000000-0004-0000-0600-00000F000000}"/>
    <hyperlink ref="E33:E38" r:id="rId17" display="Det.  795 del 03/07/2025" xr:uid="{00000000-0004-0000-0600-000010000000}"/>
    <hyperlink ref="E39" r:id="rId18" xr:uid="{00000000-0004-0000-0600-000011000000}"/>
    <hyperlink ref="E40" r:id="rId19" xr:uid="{00000000-0004-0000-0600-000012000000}"/>
    <hyperlink ref="E41" r:id="rId20" xr:uid="{00000000-0004-0000-0600-000013000000}"/>
    <hyperlink ref="E42:E43" r:id="rId21" display="Det.  810 del 07/07/2025" xr:uid="{00000000-0004-0000-0600-000014000000}"/>
    <hyperlink ref="E45" r:id="rId22" xr:uid="{00000000-0004-0000-0600-000015000000}"/>
  </hyperlinks>
  <pageMargins left="0.39370078740157483" right="0.39370078740157483" top="0.39370078740157483" bottom="0" header="0" footer="0.59055118110236227"/>
  <pageSetup paperSize="9" scale="65" orientation="landscape" r:id="rId23"/>
  <drawing r:id="rId2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S52"/>
  <sheetViews>
    <sheetView zoomScale="70" zoomScaleNormal="70" workbookViewId="0">
      <selection activeCell="C11" sqref="C11"/>
    </sheetView>
  </sheetViews>
  <sheetFormatPr defaultColWidth="33.59765625" defaultRowHeight="17.2" x14ac:dyDescent="0.3"/>
  <cols>
    <col min="1" max="1" width="18.69921875" style="185" customWidth="1"/>
    <col min="2" max="2" width="31.8984375" style="179" customWidth="1"/>
    <col min="3" max="3" width="103.69921875" style="256" customWidth="1"/>
    <col min="4" max="4" width="30.69921875" style="185" customWidth="1"/>
    <col min="5" max="5" width="38.69921875" style="185" customWidth="1"/>
    <col min="6" max="6" width="70.69921875" style="185" customWidth="1"/>
    <col min="7" max="7" width="35.69921875" style="185" customWidth="1"/>
    <col min="8" max="8" width="20.3984375" style="187" customWidth="1"/>
    <col min="9" max="9" width="27.8984375" style="237" customWidth="1"/>
    <col min="10" max="10" width="29.69921875" style="257" customWidth="1"/>
    <col min="11" max="12" width="34.69921875" style="185" customWidth="1"/>
    <col min="13" max="13" width="29.69921875" style="258" customWidth="1"/>
    <col min="14" max="14" width="48.69921875" style="179" customWidth="1"/>
    <col min="15" max="15" width="68.09765625" style="179" customWidth="1"/>
    <col min="16" max="16" width="63.8984375" style="179" customWidth="1"/>
    <col min="17" max="17" width="36.69921875" style="179" customWidth="1"/>
    <col min="18" max="18" width="79.59765625" style="179" customWidth="1"/>
    <col min="19" max="16384" width="33.59765625" style="179"/>
  </cols>
  <sheetData>
    <row r="1" spans="1:19" ht="57.6" customHeight="1" x14ac:dyDescent="0.3">
      <c r="A1" s="229"/>
      <c r="B1" s="176"/>
      <c r="C1" s="620" t="s">
        <v>15</v>
      </c>
      <c r="D1" s="621"/>
      <c r="E1" s="621"/>
      <c r="F1" s="622"/>
      <c r="G1" s="172"/>
      <c r="H1" s="173"/>
      <c r="I1" s="230"/>
      <c r="J1" s="231"/>
      <c r="K1" s="175"/>
      <c r="L1" s="175"/>
      <c r="M1" s="232"/>
      <c r="N1" s="176"/>
      <c r="O1" s="176"/>
      <c r="P1" s="176"/>
      <c r="Q1" s="176"/>
      <c r="R1" s="176"/>
      <c r="S1" s="178"/>
    </row>
    <row r="2" spans="1:19" x14ac:dyDescent="0.3">
      <c r="A2" s="233"/>
      <c r="B2" s="184"/>
      <c r="C2" s="666"/>
      <c r="D2" s="666"/>
      <c r="E2" s="666"/>
      <c r="F2" s="666"/>
      <c r="G2" s="181"/>
      <c r="H2" s="182"/>
      <c r="I2" s="234"/>
      <c r="J2" s="235"/>
      <c r="K2" s="184"/>
      <c r="L2" s="184"/>
      <c r="M2" s="236"/>
      <c r="S2" s="186"/>
    </row>
    <row r="3" spans="1:19" ht="45" customHeight="1" x14ac:dyDescent="0.3">
      <c r="A3" s="233"/>
      <c r="C3" s="667" t="s">
        <v>16</v>
      </c>
      <c r="D3" s="667"/>
      <c r="E3" s="667"/>
      <c r="F3" s="667"/>
      <c r="J3" s="238"/>
      <c r="K3" s="189"/>
      <c r="L3" s="189"/>
      <c r="M3" s="236"/>
      <c r="S3" s="186"/>
    </row>
    <row r="4" spans="1:19" s="192" customFormat="1" ht="61.5" customHeight="1" x14ac:dyDescent="0.3">
      <c r="A4" s="239"/>
      <c r="C4" s="557" t="s">
        <v>22</v>
      </c>
      <c r="D4" s="557"/>
      <c r="E4" s="557"/>
      <c r="F4" s="557"/>
      <c r="G4" s="240"/>
      <c r="H4" s="241"/>
      <c r="I4" s="242"/>
      <c r="J4" s="243"/>
      <c r="K4" s="244"/>
      <c r="L4" s="244"/>
      <c r="M4" s="245"/>
      <c r="N4" s="54" t="s">
        <v>511</v>
      </c>
      <c r="O4" s="54" t="s">
        <v>512</v>
      </c>
      <c r="P4" s="54" t="s">
        <v>513</v>
      </c>
      <c r="Q4" s="54" t="s">
        <v>514</v>
      </c>
      <c r="R4" s="179"/>
      <c r="S4" s="186"/>
    </row>
    <row r="5" spans="1:19" s="192" customFormat="1" ht="103.75" customHeight="1" thickBot="1" x14ac:dyDescent="0.35">
      <c r="A5" s="57" t="s">
        <v>0</v>
      </c>
      <c r="B5" s="50" t="s">
        <v>1</v>
      </c>
      <c r="C5" s="50" t="s">
        <v>2</v>
      </c>
      <c r="D5" s="50" t="s">
        <v>3</v>
      </c>
      <c r="E5" s="50" t="s">
        <v>4</v>
      </c>
      <c r="F5" s="50" t="s">
        <v>5</v>
      </c>
      <c r="G5" s="50" t="s">
        <v>6</v>
      </c>
      <c r="H5" s="51" t="s">
        <v>7</v>
      </c>
      <c r="I5" s="58" t="s">
        <v>13</v>
      </c>
      <c r="J5" s="58" t="s">
        <v>8</v>
      </c>
      <c r="K5" s="50" t="s">
        <v>9</v>
      </c>
      <c r="L5" s="50" t="s">
        <v>10</v>
      </c>
      <c r="M5" s="53" t="s">
        <v>11</v>
      </c>
      <c r="N5" s="246" t="s">
        <v>515</v>
      </c>
      <c r="O5" s="246" t="s">
        <v>516</v>
      </c>
      <c r="P5" s="246" t="s">
        <v>517</v>
      </c>
      <c r="Q5" s="247" t="s">
        <v>518</v>
      </c>
      <c r="R5" s="61" t="s">
        <v>1035</v>
      </c>
      <c r="S5" s="74" t="s">
        <v>12</v>
      </c>
    </row>
    <row r="6" spans="1:19" ht="39.049999999999997" customHeight="1" thickTop="1" x14ac:dyDescent="0.3">
      <c r="A6" s="75" t="s">
        <v>1331</v>
      </c>
      <c r="B6" s="611" t="s">
        <v>26</v>
      </c>
      <c r="C6" s="660" t="s">
        <v>1339</v>
      </c>
      <c r="D6" s="590" t="s">
        <v>1313</v>
      </c>
      <c r="E6" s="563" t="s">
        <v>1230</v>
      </c>
      <c r="F6" s="523" t="s">
        <v>1231</v>
      </c>
      <c r="G6" s="523" t="s">
        <v>1355</v>
      </c>
      <c r="H6" s="585" t="s">
        <v>1334</v>
      </c>
      <c r="I6" s="678">
        <v>207101.18</v>
      </c>
      <c r="J6" s="678">
        <v>227811.3</v>
      </c>
      <c r="K6" s="582">
        <v>45870</v>
      </c>
      <c r="L6" s="582">
        <v>46965</v>
      </c>
      <c r="M6" s="670">
        <v>0</v>
      </c>
      <c r="N6" s="590"/>
      <c r="O6" s="590"/>
      <c r="P6" s="590"/>
      <c r="Q6" s="590"/>
      <c r="R6" s="152" t="str">
        <f t="shared" ref="R6:R13" si="0">HYPERLINK(CONCATENATE("https://dati.anticorruzione.it/superset/dashboard/dettaglio_cig/?cig=",A6),CONCATENATE("https://dati.anticorruzione.it/superset/dashboard/dettaglio_cig/?cig=",A6))</f>
        <v>https://dati.anticorruzione.it/superset/dashboard/dettaglio_cig/?cig= B7FBE0E87D</v>
      </c>
      <c r="S6" s="248"/>
    </row>
    <row r="7" spans="1:19" ht="39.049999999999997" customHeight="1" x14ac:dyDescent="0.3">
      <c r="A7" s="75" t="s">
        <v>1332</v>
      </c>
      <c r="B7" s="619"/>
      <c r="C7" s="681"/>
      <c r="D7" s="597"/>
      <c r="E7" s="602"/>
      <c r="F7" s="528"/>
      <c r="G7" s="528"/>
      <c r="H7" s="598"/>
      <c r="I7" s="679"/>
      <c r="J7" s="679"/>
      <c r="K7" s="600"/>
      <c r="L7" s="600"/>
      <c r="M7" s="671"/>
      <c r="N7" s="597"/>
      <c r="O7" s="597"/>
      <c r="P7" s="597"/>
      <c r="Q7" s="597"/>
      <c r="R7" s="152" t="str">
        <f t="shared" si="0"/>
        <v>https://dati.anticorruzione.it/superset/dashboard/dettaglio_cig/?cig=B7FBE12BC9</v>
      </c>
      <c r="S7" s="248"/>
    </row>
    <row r="8" spans="1:19" ht="39.049999999999997" customHeight="1" x14ac:dyDescent="0.3">
      <c r="A8" s="75" t="s">
        <v>1333</v>
      </c>
      <c r="B8" s="612"/>
      <c r="C8" s="661"/>
      <c r="D8" s="542"/>
      <c r="E8" s="564"/>
      <c r="F8" s="524"/>
      <c r="G8" s="524"/>
      <c r="H8" s="586"/>
      <c r="I8" s="680"/>
      <c r="J8" s="680"/>
      <c r="K8" s="551"/>
      <c r="L8" s="551"/>
      <c r="M8" s="672"/>
      <c r="N8" s="542"/>
      <c r="O8" s="542"/>
      <c r="P8" s="542"/>
      <c r="Q8" s="542"/>
      <c r="R8" s="152" t="str">
        <f t="shared" si="0"/>
        <v>https://dati.anticorruzione.it/superset/dashboard/dettaglio_cig/?cig=B7FBE16F17</v>
      </c>
      <c r="S8" s="248"/>
    </row>
    <row r="9" spans="1:19" ht="73.150000000000006" customHeight="1" x14ac:dyDescent="0.3">
      <c r="A9" s="193" t="s">
        <v>1226</v>
      </c>
      <c r="B9" s="196" t="s">
        <v>26</v>
      </c>
      <c r="C9" s="197" t="s">
        <v>1227</v>
      </c>
      <c r="D9" s="194" t="s">
        <v>1313</v>
      </c>
      <c r="E9" s="95" t="s">
        <v>1228</v>
      </c>
      <c r="F9" s="194" t="s">
        <v>63</v>
      </c>
      <c r="G9" s="194" t="s">
        <v>63</v>
      </c>
      <c r="H9" s="198" t="s">
        <v>1229</v>
      </c>
      <c r="I9" s="199">
        <v>72000</v>
      </c>
      <c r="J9" s="199">
        <v>87840</v>
      </c>
      <c r="K9" s="200">
        <v>45876</v>
      </c>
      <c r="L9" s="200">
        <v>46605</v>
      </c>
      <c r="M9" s="249">
        <v>0</v>
      </c>
      <c r="N9" s="154"/>
      <c r="O9" s="154"/>
      <c r="P9" s="154"/>
      <c r="Q9" s="154"/>
      <c r="R9" s="152" t="str">
        <f t="shared" si="0"/>
        <v>https://dati.anticorruzione.it/superset/dashboard/dettaglio_cig/?cig=B7CBDE93E8</v>
      </c>
      <c r="S9" s="248"/>
    </row>
    <row r="10" spans="1:19" ht="66.05" customHeight="1" x14ac:dyDescent="0.3">
      <c r="A10" s="193" t="s">
        <v>1221</v>
      </c>
      <c r="B10" s="196" t="s">
        <v>26</v>
      </c>
      <c r="C10" s="197" t="s">
        <v>1222</v>
      </c>
      <c r="D10" s="194" t="s">
        <v>1313</v>
      </c>
      <c r="E10" s="95" t="s">
        <v>1223</v>
      </c>
      <c r="F10" s="194" t="s">
        <v>1224</v>
      </c>
      <c r="G10" s="194" t="s">
        <v>1224</v>
      </c>
      <c r="H10" s="198" t="s">
        <v>674</v>
      </c>
      <c r="I10" s="199">
        <v>45855</v>
      </c>
      <c r="J10" s="215" t="s">
        <v>1225</v>
      </c>
      <c r="K10" s="200">
        <v>45876</v>
      </c>
      <c r="L10" s="200">
        <v>46240</v>
      </c>
      <c r="M10" s="249">
        <v>0</v>
      </c>
      <c r="N10" s="154"/>
      <c r="O10" s="154"/>
      <c r="P10" s="154"/>
      <c r="Q10" s="154"/>
      <c r="R10" s="152" t="str">
        <f t="shared" si="0"/>
        <v>https://dati.anticorruzione.it/superset/dashboard/dettaglio_cig/?cig=B7D1E5669C</v>
      </c>
      <c r="S10" s="248"/>
    </row>
    <row r="11" spans="1:19" ht="75.599999999999994" customHeight="1" x14ac:dyDescent="0.3">
      <c r="A11" s="193" t="s">
        <v>1218</v>
      </c>
      <c r="B11" s="196" t="s">
        <v>26</v>
      </c>
      <c r="C11" s="197" t="s">
        <v>1219</v>
      </c>
      <c r="D11" s="194" t="s">
        <v>1313</v>
      </c>
      <c r="E11" s="95" t="s">
        <v>1220</v>
      </c>
      <c r="F11" s="194" t="s">
        <v>273</v>
      </c>
      <c r="G11" s="194" t="s">
        <v>273</v>
      </c>
      <c r="H11" s="198" t="s">
        <v>274</v>
      </c>
      <c r="I11" s="199">
        <v>36060.75</v>
      </c>
      <c r="J11" s="199">
        <v>43994.12</v>
      </c>
      <c r="K11" s="200">
        <v>45839</v>
      </c>
      <c r="L11" s="200">
        <v>45930</v>
      </c>
      <c r="M11" s="249">
        <v>0</v>
      </c>
      <c r="N11" s="154"/>
      <c r="O11" s="154"/>
      <c r="P11" s="154"/>
      <c r="Q11" s="154"/>
      <c r="R11" s="152" t="str">
        <f t="shared" si="0"/>
        <v>https://dati.anticorruzione.it/superset/dashboard/dettaglio_cig/?cig=B7CE3A35F0</v>
      </c>
      <c r="S11" s="248"/>
    </row>
    <row r="12" spans="1:19" ht="80.900000000000006" customHeight="1" x14ac:dyDescent="0.3">
      <c r="A12" s="193" t="s">
        <v>1213</v>
      </c>
      <c r="B12" s="196" t="s">
        <v>26</v>
      </c>
      <c r="C12" s="197" t="s">
        <v>1214</v>
      </c>
      <c r="D12" s="194" t="s">
        <v>1313</v>
      </c>
      <c r="E12" s="95" t="s">
        <v>1215</v>
      </c>
      <c r="F12" s="221" t="s">
        <v>1216</v>
      </c>
      <c r="G12" s="221" t="s">
        <v>1216</v>
      </c>
      <c r="H12" s="198" t="s">
        <v>1217</v>
      </c>
      <c r="I12" s="106">
        <v>126482.45299999999</v>
      </c>
      <c r="J12" s="199">
        <v>143730.06</v>
      </c>
      <c r="K12" s="200">
        <v>45877</v>
      </c>
      <c r="L12" s="200">
        <v>46387</v>
      </c>
      <c r="M12" s="249">
        <v>0</v>
      </c>
      <c r="N12" s="154"/>
      <c r="O12" s="154"/>
      <c r="P12" s="154"/>
      <c r="Q12" s="154"/>
      <c r="R12" s="152" t="str">
        <f t="shared" si="0"/>
        <v>https://dati.anticorruzione.it/superset/dashboard/dettaglio_cig/?cig=A04E50356C</v>
      </c>
      <c r="S12" s="248"/>
    </row>
    <row r="13" spans="1:19" ht="84.75" customHeight="1" x14ac:dyDescent="0.3">
      <c r="A13" s="193" t="s">
        <v>1208</v>
      </c>
      <c r="B13" s="196" t="s">
        <v>26</v>
      </c>
      <c r="C13" s="197" t="s">
        <v>1209</v>
      </c>
      <c r="D13" s="194" t="s">
        <v>1313</v>
      </c>
      <c r="E13" s="95" t="s">
        <v>1210</v>
      </c>
      <c r="F13" s="194" t="s">
        <v>1211</v>
      </c>
      <c r="G13" s="221" t="s">
        <v>1352</v>
      </c>
      <c r="H13" s="198" t="s">
        <v>1212</v>
      </c>
      <c r="I13" s="199">
        <v>908333.34</v>
      </c>
      <c r="J13" s="199">
        <v>911966.67</v>
      </c>
      <c r="K13" s="200">
        <v>45870</v>
      </c>
      <c r="L13" s="200">
        <v>45961</v>
      </c>
      <c r="M13" s="249">
        <v>0</v>
      </c>
      <c r="N13" s="154"/>
      <c r="O13" s="154"/>
      <c r="P13" s="154"/>
      <c r="Q13" s="154"/>
      <c r="R13" s="152" t="str">
        <f t="shared" si="0"/>
        <v>https://dati.anticorruzione.it/superset/dashboard/dettaglio_cig/?cig=B7ED9B583F</v>
      </c>
      <c r="S13" s="248"/>
    </row>
    <row r="14" spans="1:19" ht="25.2" customHeight="1" x14ac:dyDescent="0.3">
      <c r="A14" s="75" t="s">
        <v>1324</v>
      </c>
      <c r="B14" s="651" t="s">
        <v>26</v>
      </c>
      <c r="C14" s="652" t="s">
        <v>1330</v>
      </c>
      <c r="D14" s="647" t="s">
        <v>1313</v>
      </c>
      <c r="E14" s="646" t="s">
        <v>1205</v>
      </c>
      <c r="F14" s="657" t="s">
        <v>1206</v>
      </c>
      <c r="G14" s="657" t="s">
        <v>1354</v>
      </c>
      <c r="H14" s="653" t="s">
        <v>1329</v>
      </c>
      <c r="I14" s="668">
        <v>62328.7</v>
      </c>
      <c r="J14" s="668">
        <v>76041.02</v>
      </c>
      <c r="K14" s="647" t="s">
        <v>1207</v>
      </c>
      <c r="L14" s="650">
        <v>46246</v>
      </c>
      <c r="M14" s="669">
        <v>446.52</v>
      </c>
      <c r="N14" s="647"/>
      <c r="O14" s="647"/>
      <c r="P14" s="647"/>
      <c r="Q14" s="647"/>
      <c r="R14" s="152" t="str">
        <f t="shared" ref="R14:R22" si="1">HYPERLINK(CONCATENATE("https://dati.anticorruzione.it/superset/dashboard/dettaglio_cig/?cig=",A14),CONCATENATE("https://dati.anticorruzione.it/superset/dashboard/dettaglio_cig/?cig=",A14))</f>
        <v xml:space="preserve">https://dati.anticorruzione.it/superset/dashboard/dettaglio_cig/?cig=B716A0B819 </v>
      </c>
      <c r="S14" s="659"/>
    </row>
    <row r="15" spans="1:19" ht="25.2" customHeight="1" x14ac:dyDescent="0.3">
      <c r="A15" s="75" t="s">
        <v>1326</v>
      </c>
      <c r="B15" s="651"/>
      <c r="C15" s="652"/>
      <c r="D15" s="647"/>
      <c r="E15" s="646"/>
      <c r="F15" s="657"/>
      <c r="G15" s="657"/>
      <c r="H15" s="653"/>
      <c r="I15" s="668"/>
      <c r="J15" s="668"/>
      <c r="K15" s="647"/>
      <c r="L15" s="650"/>
      <c r="M15" s="669"/>
      <c r="N15" s="647"/>
      <c r="O15" s="647"/>
      <c r="P15" s="647"/>
      <c r="Q15" s="647"/>
      <c r="R15" s="152" t="str">
        <f t="shared" si="1"/>
        <v xml:space="preserve">https://dati.anticorruzione.it/superset/dashboard/dettaglio_cig/?cig=B716A0C8EC </v>
      </c>
      <c r="S15" s="659"/>
    </row>
    <row r="16" spans="1:19" ht="25.2" customHeight="1" x14ac:dyDescent="0.3">
      <c r="A16" s="75" t="s">
        <v>1325</v>
      </c>
      <c r="B16" s="651"/>
      <c r="C16" s="652"/>
      <c r="D16" s="647"/>
      <c r="E16" s="646"/>
      <c r="F16" s="657"/>
      <c r="G16" s="657"/>
      <c r="H16" s="653"/>
      <c r="I16" s="668"/>
      <c r="J16" s="668"/>
      <c r="K16" s="647"/>
      <c r="L16" s="650"/>
      <c r="M16" s="669"/>
      <c r="N16" s="647"/>
      <c r="O16" s="647"/>
      <c r="P16" s="647"/>
      <c r="Q16" s="647"/>
      <c r="R16" s="152" t="str">
        <f t="shared" si="1"/>
        <v>https://dati.anticorruzione.it/superset/dashboard/dettaglio_cig/?cig=B716A0D9BF</v>
      </c>
      <c r="S16" s="659"/>
    </row>
    <row r="17" spans="1:19" ht="25.2" customHeight="1" x14ac:dyDescent="0.3">
      <c r="A17" s="75" t="s">
        <v>1320</v>
      </c>
      <c r="B17" s="651"/>
      <c r="C17" s="652"/>
      <c r="D17" s="647"/>
      <c r="E17" s="646"/>
      <c r="F17" s="657"/>
      <c r="G17" s="657"/>
      <c r="H17" s="653"/>
      <c r="I17" s="668"/>
      <c r="J17" s="668"/>
      <c r="K17" s="647"/>
      <c r="L17" s="650"/>
      <c r="M17" s="669"/>
      <c r="N17" s="647"/>
      <c r="O17" s="647"/>
      <c r="P17" s="647"/>
      <c r="Q17" s="647"/>
      <c r="R17" s="152" t="str">
        <f t="shared" si="1"/>
        <v xml:space="preserve">https://dati.anticorruzione.it/superset/dashboard/dettaglio_cig/?cig= B716A0EA92 </v>
      </c>
      <c r="S17" s="659"/>
    </row>
    <row r="18" spans="1:19" ht="25.2" customHeight="1" x14ac:dyDescent="0.3">
      <c r="A18" s="75" t="s">
        <v>1327</v>
      </c>
      <c r="B18" s="651"/>
      <c r="C18" s="652"/>
      <c r="D18" s="647"/>
      <c r="E18" s="646"/>
      <c r="F18" s="657"/>
      <c r="G18" s="657"/>
      <c r="H18" s="653"/>
      <c r="I18" s="668"/>
      <c r="J18" s="668"/>
      <c r="K18" s="647"/>
      <c r="L18" s="650"/>
      <c r="M18" s="669"/>
      <c r="N18" s="647"/>
      <c r="O18" s="647"/>
      <c r="P18" s="647"/>
      <c r="Q18" s="647"/>
      <c r="R18" s="152" t="str">
        <f t="shared" si="1"/>
        <v>https://dati.anticorruzione.it/superset/dashboard/dettaglio_cig/?cig=B716A0FB65</v>
      </c>
      <c r="S18" s="659"/>
    </row>
    <row r="19" spans="1:19" ht="25.2" customHeight="1" x14ac:dyDescent="0.3">
      <c r="A19" s="75" t="s">
        <v>1321</v>
      </c>
      <c r="B19" s="651"/>
      <c r="C19" s="652"/>
      <c r="D19" s="647"/>
      <c r="E19" s="646"/>
      <c r="F19" s="657"/>
      <c r="G19" s="657"/>
      <c r="H19" s="653"/>
      <c r="I19" s="668"/>
      <c r="J19" s="668"/>
      <c r="K19" s="647"/>
      <c r="L19" s="650"/>
      <c r="M19" s="669"/>
      <c r="N19" s="647"/>
      <c r="O19" s="647"/>
      <c r="P19" s="647"/>
      <c r="Q19" s="647"/>
      <c r="R19" s="152" t="str">
        <f t="shared" si="1"/>
        <v>https://dati.anticorruzione.it/superset/dashboard/dettaglio_cig/?cig=B716A10C38</v>
      </c>
      <c r="S19" s="659"/>
    </row>
    <row r="20" spans="1:19" ht="25.2" customHeight="1" x14ac:dyDescent="0.3">
      <c r="A20" s="75" t="s">
        <v>1328</v>
      </c>
      <c r="B20" s="651"/>
      <c r="C20" s="652"/>
      <c r="D20" s="647"/>
      <c r="E20" s="646"/>
      <c r="F20" s="657"/>
      <c r="G20" s="657"/>
      <c r="H20" s="653"/>
      <c r="I20" s="668"/>
      <c r="J20" s="668"/>
      <c r="K20" s="647"/>
      <c r="L20" s="650"/>
      <c r="M20" s="669"/>
      <c r="N20" s="647"/>
      <c r="O20" s="647"/>
      <c r="P20" s="647"/>
      <c r="Q20" s="647"/>
      <c r="R20" s="152" t="str">
        <f t="shared" si="1"/>
        <v xml:space="preserve">https://dati.anticorruzione.it/superset/dashboard/dettaglio_cig/?cig=B716A11D0B </v>
      </c>
      <c r="S20" s="659"/>
    </row>
    <row r="21" spans="1:19" ht="25.2" customHeight="1" x14ac:dyDescent="0.3">
      <c r="A21" s="75" t="s">
        <v>1322</v>
      </c>
      <c r="B21" s="651"/>
      <c r="C21" s="652"/>
      <c r="D21" s="647"/>
      <c r="E21" s="646"/>
      <c r="F21" s="657"/>
      <c r="G21" s="657"/>
      <c r="H21" s="653"/>
      <c r="I21" s="668"/>
      <c r="J21" s="668"/>
      <c r="K21" s="647"/>
      <c r="L21" s="650"/>
      <c r="M21" s="669"/>
      <c r="N21" s="647"/>
      <c r="O21" s="647"/>
      <c r="P21" s="647"/>
      <c r="Q21" s="647"/>
      <c r="R21" s="152" t="str">
        <f t="shared" si="1"/>
        <v>https://dati.anticorruzione.it/superset/dashboard/dettaglio_cig/?cig=B716A12DDE</v>
      </c>
      <c r="S21" s="659"/>
    </row>
    <row r="22" spans="1:19" ht="25.2" customHeight="1" x14ac:dyDescent="0.3">
      <c r="A22" s="75" t="s">
        <v>1323</v>
      </c>
      <c r="B22" s="651"/>
      <c r="C22" s="652"/>
      <c r="D22" s="647"/>
      <c r="E22" s="646"/>
      <c r="F22" s="657"/>
      <c r="G22" s="657"/>
      <c r="H22" s="653"/>
      <c r="I22" s="668"/>
      <c r="J22" s="668"/>
      <c r="K22" s="647"/>
      <c r="L22" s="650"/>
      <c r="M22" s="669"/>
      <c r="N22" s="647"/>
      <c r="O22" s="647"/>
      <c r="P22" s="647"/>
      <c r="Q22" s="647"/>
      <c r="R22" s="152" t="str">
        <f t="shared" si="1"/>
        <v>https://dati.anticorruzione.it/superset/dashboard/dettaglio_cig/?cig=B716A13EB1</v>
      </c>
      <c r="S22" s="659"/>
    </row>
    <row r="23" spans="1:19" ht="65.5" customHeight="1" x14ac:dyDescent="0.3">
      <c r="A23" s="250" t="s">
        <v>1199</v>
      </c>
      <c r="B23" s="196" t="s">
        <v>26</v>
      </c>
      <c r="C23" s="197" t="s">
        <v>1319</v>
      </c>
      <c r="D23" s="194" t="s">
        <v>1313</v>
      </c>
      <c r="E23" s="95" t="s">
        <v>1200</v>
      </c>
      <c r="F23" s="221" t="s">
        <v>1201</v>
      </c>
      <c r="G23" s="194" t="s">
        <v>1202</v>
      </c>
      <c r="H23" s="198" t="s">
        <v>1203</v>
      </c>
      <c r="I23" s="199">
        <v>197100</v>
      </c>
      <c r="J23" s="199">
        <v>240462</v>
      </c>
      <c r="K23" s="200">
        <v>45882</v>
      </c>
      <c r="L23" s="200">
        <v>46022</v>
      </c>
      <c r="M23" s="249">
        <v>0</v>
      </c>
      <c r="N23" s="62" t="s">
        <v>1204</v>
      </c>
      <c r="O23" s="30"/>
      <c r="P23" s="30"/>
      <c r="Q23" s="31"/>
      <c r="R23" s="152" t="str">
        <f>HYPERLINK(CONCATENATE("https://dati.anticorruzione.it/superset/dashboard/dettaglio_cig/?cig=",A23),CONCATENATE("https://dati.anticorruzione.it/superset/dashboard/dettaglio_cig/?cig=",A23))</f>
        <v>https://dati.anticorruzione.it/superset/dashboard/dettaglio_cig/?cig=B5431DD12E</v>
      </c>
      <c r="S23" s="34"/>
    </row>
    <row r="24" spans="1:19" ht="22.15" customHeight="1" x14ac:dyDescent="0.3">
      <c r="A24" s="75" t="s">
        <v>1314</v>
      </c>
      <c r="B24" s="651" t="s">
        <v>26</v>
      </c>
      <c r="C24" s="652" t="s">
        <v>1359</v>
      </c>
      <c r="D24" s="647" t="s">
        <v>1313</v>
      </c>
      <c r="E24" s="646" t="s">
        <v>1196</v>
      </c>
      <c r="F24" s="657" t="s">
        <v>1197</v>
      </c>
      <c r="G24" s="657" t="s">
        <v>1353</v>
      </c>
      <c r="H24" s="653" t="s">
        <v>1318</v>
      </c>
      <c r="I24" s="668">
        <v>58688</v>
      </c>
      <c r="J24" s="668">
        <v>71599.360000000001</v>
      </c>
      <c r="K24" s="647" t="s">
        <v>1198</v>
      </c>
      <c r="L24" s="650">
        <v>46265</v>
      </c>
      <c r="M24" s="669">
        <v>0</v>
      </c>
      <c r="N24" s="658"/>
      <c r="O24" s="658"/>
      <c r="P24" s="658"/>
      <c r="Q24" s="658"/>
      <c r="R24" s="152" t="str">
        <f t="shared" ref="R24:R46" si="2">HYPERLINK(CONCATENATE("https://dati.anticorruzione.it/superset/dashboard/dettaglio_cig/?cig=",A24),CONCATENATE("https://dati.anticorruzione.it/superset/dashboard/dettaglio_cig/?cig=",A24))</f>
        <v>https://dati.anticorruzione.it/superset/dashboard/dettaglio_cig/?cig=B705673ABE</v>
      </c>
      <c r="S24" s="659"/>
    </row>
    <row r="25" spans="1:19" ht="22.15" customHeight="1" x14ac:dyDescent="0.3">
      <c r="A25" s="75" t="s">
        <v>1315</v>
      </c>
      <c r="B25" s="651"/>
      <c r="C25" s="652"/>
      <c r="D25" s="647"/>
      <c r="E25" s="646"/>
      <c r="F25" s="657"/>
      <c r="G25" s="657"/>
      <c r="H25" s="653"/>
      <c r="I25" s="668"/>
      <c r="J25" s="668"/>
      <c r="K25" s="647"/>
      <c r="L25" s="650"/>
      <c r="M25" s="669"/>
      <c r="N25" s="658"/>
      <c r="O25" s="658"/>
      <c r="P25" s="658"/>
      <c r="Q25" s="658"/>
      <c r="R25" s="152" t="str">
        <f t="shared" si="2"/>
        <v>https://dati.anticorruzione.it/superset/dashboard/dettaglio_cig/?cig=B705674B91</v>
      </c>
      <c r="S25" s="659"/>
    </row>
    <row r="26" spans="1:19" ht="22.15" customHeight="1" x14ac:dyDescent="0.3">
      <c r="A26" s="75" t="s">
        <v>1358</v>
      </c>
      <c r="B26" s="651"/>
      <c r="C26" s="652"/>
      <c r="D26" s="647"/>
      <c r="E26" s="646"/>
      <c r="F26" s="657"/>
      <c r="G26" s="657"/>
      <c r="H26" s="653"/>
      <c r="I26" s="668"/>
      <c r="J26" s="668"/>
      <c r="K26" s="647"/>
      <c r="L26" s="650"/>
      <c r="M26" s="669"/>
      <c r="N26" s="658"/>
      <c r="O26" s="658"/>
      <c r="P26" s="658"/>
      <c r="Q26" s="658"/>
      <c r="R26" s="152" t="str">
        <f t="shared" si="2"/>
        <v>https://dati.anticorruzione.it/superset/dashboard/dettaglio_cig/?cig=B705675C64</v>
      </c>
      <c r="S26" s="659"/>
    </row>
    <row r="27" spans="1:19" ht="22.15" customHeight="1" x14ac:dyDescent="0.3">
      <c r="A27" s="75" t="s">
        <v>1316</v>
      </c>
      <c r="B27" s="651"/>
      <c r="C27" s="652"/>
      <c r="D27" s="647"/>
      <c r="E27" s="646"/>
      <c r="F27" s="657"/>
      <c r="G27" s="657"/>
      <c r="H27" s="653"/>
      <c r="I27" s="668"/>
      <c r="J27" s="668"/>
      <c r="K27" s="647"/>
      <c r="L27" s="650"/>
      <c r="M27" s="669"/>
      <c r="N27" s="658"/>
      <c r="O27" s="658"/>
      <c r="P27" s="658"/>
      <c r="Q27" s="658"/>
      <c r="R27" s="152" t="str">
        <f t="shared" si="2"/>
        <v>https://dati.anticorruzione.it/superset/dashboard/dettaglio_cig/?cig=B705676D37</v>
      </c>
      <c r="S27" s="659"/>
    </row>
    <row r="28" spans="1:19" ht="22.15" customHeight="1" x14ac:dyDescent="0.3">
      <c r="A28" s="75" t="s">
        <v>1317</v>
      </c>
      <c r="B28" s="651"/>
      <c r="C28" s="652"/>
      <c r="D28" s="647"/>
      <c r="E28" s="646"/>
      <c r="F28" s="657"/>
      <c r="G28" s="657"/>
      <c r="H28" s="653"/>
      <c r="I28" s="668"/>
      <c r="J28" s="668"/>
      <c r="K28" s="647"/>
      <c r="L28" s="650"/>
      <c r="M28" s="669"/>
      <c r="N28" s="658"/>
      <c r="O28" s="658"/>
      <c r="P28" s="658"/>
      <c r="Q28" s="658"/>
      <c r="R28" s="152" t="str">
        <f t="shared" si="2"/>
        <v>https://dati.anticorruzione.it/superset/dashboard/dettaglio_cig/?cig=B705677E0A</v>
      </c>
      <c r="S28" s="659"/>
    </row>
    <row r="29" spans="1:19" ht="82.55" customHeight="1" x14ac:dyDescent="0.3">
      <c r="A29" s="193" t="s">
        <v>1268</v>
      </c>
      <c r="B29" s="196" t="s">
        <v>26</v>
      </c>
      <c r="C29" s="197" t="s">
        <v>1269</v>
      </c>
      <c r="D29" s="194" t="s">
        <v>1313</v>
      </c>
      <c r="E29" s="95" t="s">
        <v>1270</v>
      </c>
      <c r="F29" s="221" t="s">
        <v>1271</v>
      </c>
      <c r="G29" s="194" t="s">
        <v>1272</v>
      </c>
      <c r="H29" s="198" t="s">
        <v>1273</v>
      </c>
      <c r="I29" s="222">
        <v>819</v>
      </c>
      <c r="J29" s="222">
        <v>900.9</v>
      </c>
      <c r="K29" s="200">
        <v>45875</v>
      </c>
      <c r="L29" s="200">
        <v>46240</v>
      </c>
      <c r="M29" s="249">
        <v>173.25</v>
      </c>
      <c r="N29" s="154"/>
      <c r="O29" s="154"/>
      <c r="P29" s="154"/>
      <c r="Q29" s="154"/>
      <c r="R29" s="152" t="str">
        <f>HYPERLINK(CONCATENATE("https://dati.anticorruzione.it/superset/dashboard/dettaglio_cig/?cig=",A29),CONCATENATE("https://dati.anticorruzione.it/superset/dashboard/dettaglio_cig/?cig=",A29))</f>
        <v>https://dati.anticorruzione.it/superset/dashboard/dettaglio_cig/?cig=B78FC2FF93</v>
      </c>
      <c r="S29" s="248"/>
    </row>
    <row r="30" spans="1:19" ht="86.4" customHeight="1" x14ac:dyDescent="0.3">
      <c r="A30" s="193" t="s">
        <v>1264</v>
      </c>
      <c r="B30" s="196" t="s">
        <v>26</v>
      </c>
      <c r="C30" s="197" t="s">
        <v>1265</v>
      </c>
      <c r="D30" s="194" t="s">
        <v>1313</v>
      </c>
      <c r="E30" s="95" t="s">
        <v>1266</v>
      </c>
      <c r="F30" s="194" t="s">
        <v>1267</v>
      </c>
      <c r="G30" s="194" t="s">
        <v>1267</v>
      </c>
      <c r="H30" s="198" t="s">
        <v>1160</v>
      </c>
      <c r="I30" s="199">
        <v>1122</v>
      </c>
      <c r="J30" s="199">
        <v>1368.84</v>
      </c>
      <c r="K30" s="200">
        <v>45877</v>
      </c>
      <c r="L30" s="200">
        <v>46022</v>
      </c>
      <c r="M30" s="249">
        <v>311.17</v>
      </c>
      <c r="N30" s="154"/>
      <c r="O30" s="154"/>
      <c r="P30" s="154"/>
      <c r="Q30" s="154"/>
      <c r="R30" s="152" t="str">
        <f>HYPERLINK(CONCATENATE("https://dati.anticorruzione.it/superset/dashboard/dettaglio_cig/?cig=",A30),CONCATENATE("https://dati.anticorruzione.it/superset/dashboard/dettaglio_cig/?cig=",A30))</f>
        <v>https://dati.anticorruzione.it/superset/dashboard/dettaglio_cig/?cig=B7D029D5FB</v>
      </c>
      <c r="S30" s="248"/>
    </row>
    <row r="31" spans="1:19" ht="75.599999999999994" customHeight="1" x14ac:dyDescent="0.3">
      <c r="A31" s="193" t="s">
        <v>1242</v>
      </c>
      <c r="B31" s="196" t="s">
        <v>26</v>
      </c>
      <c r="C31" s="197" t="s">
        <v>1243</v>
      </c>
      <c r="D31" s="194" t="s">
        <v>1313</v>
      </c>
      <c r="E31" s="95" t="s">
        <v>1244</v>
      </c>
      <c r="F31" s="194" t="s">
        <v>1245</v>
      </c>
      <c r="G31" s="194" t="s">
        <v>1245</v>
      </c>
      <c r="H31" s="198" t="s">
        <v>471</v>
      </c>
      <c r="I31" s="199">
        <v>582</v>
      </c>
      <c r="J31" s="222">
        <v>640.20000000000005</v>
      </c>
      <c r="K31" s="200">
        <v>45877</v>
      </c>
      <c r="L31" s="200">
        <v>46022</v>
      </c>
      <c r="M31" s="249">
        <v>0</v>
      </c>
      <c r="N31" s="154"/>
      <c r="O31" s="154"/>
      <c r="P31" s="154"/>
      <c r="Q31" s="154"/>
      <c r="R31" s="152" t="str">
        <f>HYPERLINK(CONCATENATE("https://dati.anticorruzione.it/superset/dashboard/dettaglio_cig/?cig=",A31),CONCATENATE("https://dati.anticorruzione.it/superset/dashboard/dettaglio_cig/?cig=",A31))</f>
        <v>https://dati.anticorruzione.it/superset/dashboard/dettaglio_cig/?cig=B7EC456570</v>
      </c>
      <c r="S31" s="248"/>
    </row>
    <row r="32" spans="1:19" ht="64.400000000000006" customHeight="1" x14ac:dyDescent="0.3">
      <c r="A32" s="193" t="s">
        <v>1237</v>
      </c>
      <c r="B32" s="196" t="s">
        <v>26</v>
      </c>
      <c r="C32" s="197" t="s">
        <v>1238</v>
      </c>
      <c r="D32" s="194" t="s">
        <v>1313</v>
      </c>
      <c r="E32" s="95" t="s">
        <v>1239</v>
      </c>
      <c r="F32" s="194" t="s">
        <v>1240</v>
      </c>
      <c r="G32" s="194" t="s">
        <v>1240</v>
      </c>
      <c r="H32" s="198" t="s">
        <v>598</v>
      </c>
      <c r="I32" s="251" t="s">
        <v>1241</v>
      </c>
      <c r="J32" s="222">
        <v>12548.36</v>
      </c>
      <c r="K32" s="200">
        <v>45839</v>
      </c>
      <c r="L32" s="200">
        <v>46022</v>
      </c>
      <c r="M32" s="249">
        <v>0</v>
      </c>
      <c r="N32" s="154"/>
      <c r="O32" s="154"/>
      <c r="P32" s="154"/>
      <c r="Q32" s="154"/>
      <c r="R32" s="152" t="str">
        <f>HYPERLINK(CONCATENATE("https://dati.anticorruzione.it/superset/dashboard/dettaglio_cig/?cig=",A32),CONCATENATE("https://dati.anticorruzione.it/superset/dashboard/dettaglio_cig/?cig=",A32))</f>
        <v>https://dati.anticorruzione.it/superset/dashboard/dettaglio_cig/?cig=B7D03B3B63</v>
      </c>
      <c r="S32" s="248"/>
    </row>
    <row r="33" spans="1:19" ht="67.150000000000006" customHeight="1" x14ac:dyDescent="0.3">
      <c r="A33" s="193" t="s">
        <v>1234</v>
      </c>
      <c r="B33" s="196" t="s">
        <v>26</v>
      </c>
      <c r="C33" s="197" t="s">
        <v>1235</v>
      </c>
      <c r="D33" s="194" t="s">
        <v>1313</v>
      </c>
      <c r="E33" s="95" t="s">
        <v>1236</v>
      </c>
      <c r="F33" s="221" t="s">
        <v>106</v>
      </c>
      <c r="G33" s="221" t="s">
        <v>106</v>
      </c>
      <c r="H33" s="198" t="s">
        <v>329</v>
      </c>
      <c r="I33" s="199">
        <v>11972.9</v>
      </c>
      <c r="J33" s="199">
        <v>12451.82</v>
      </c>
      <c r="K33" s="200">
        <v>45897</v>
      </c>
      <c r="L33" s="200">
        <v>46022</v>
      </c>
      <c r="M33" s="249">
        <v>0</v>
      </c>
      <c r="N33" s="154"/>
      <c r="O33" s="154"/>
      <c r="P33" s="154"/>
      <c r="Q33" s="154"/>
      <c r="R33" s="152" t="str">
        <f>HYPERLINK(CONCATENATE("https://dati.anticorruzione.it/superset/dashboard/dettaglio_cig/?cig=",A33),CONCATENATE("https://dati.anticorruzione.it/superset/dashboard/dettaglio_cig/?cig=",A33))</f>
        <v>https://dati.anticorruzione.it/superset/dashboard/dettaglio_cig/?cig=B7FE86F160</v>
      </c>
      <c r="S33" s="248"/>
    </row>
    <row r="34" spans="1:19" ht="58.75" customHeight="1" x14ac:dyDescent="0.3">
      <c r="A34" s="193" t="s">
        <v>1246</v>
      </c>
      <c r="B34" s="196" t="s">
        <v>26</v>
      </c>
      <c r="C34" s="197" t="s">
        <v>1247</v>
      </c>
      <c r="D34" s="194" t="s">
        <v>1313</v>
      </c>
      <c r="E34" s="95" t="s">
        <v>1248</v>
      </c>
      <c r="F34" s="194" t="s">
        <v>1249</v>
      </c>
      <c r="G34" s="194" t="s">
        <v>1249</v>
      </c>
      <c r="H34" s="198" t="s">
        <v>1250</v>
      </c>
      <c r="I34" s="199">
        <v>8976</v>
      </c>
      <c r="J34" s="199">
        <v>10950.72</v>
      </c>
      <c r="K34" s="200">
        <v>45873</v>
      </c>
      <c r="L34" s="200">
        <v>46022</v>
      </c>
      <c r="M34" s="249">
        <v>0</v>
      </c>
      <c r="N34" s="154"/>
      <c r="O34" s="154"/>
      <c r="P34" s="154"/>
      <c r="Q34" s="154"/>
      <c r="R34" s="152" t="str">
        <f t="shared" si="2"/>
        <v>https://dati.anticorruzione.it/superset/dashboard/dettaglio_cig/?cig=B765656EEA</v>
      </c>
      <c r="S34" s="248"/>
    </row>
    <row r="35" spans="1:19" ht="69.25" customHeight="1" x14ac:dyDescent="0.3">
      <c r="A35" s="193" t="s">
        <v>1251</v>
      </c>
      <c r="B35" s="196" t="s">
        <v>26</v>
      </c>
      <c r="C35" s="197" t="s">
        <v>1252</v>
      </c>
      <c r="D35" s="194" t="s">
        <v>1313</v>
      </c>
      <c r="E35" s="95" t="s">
        <v>1253</v>
      </c>
      <c r="F35" s="194" t="s">
        <v>1254</v>
      </c>
      <c r="G35" s="194" t="s">
        <v>1254</v>
      </c>
      <c r="H35" s="198" t="s">
        <v>1255</v>
      </c>
      <c r="I35" s="199">
        <v>9497.8799999999992</v>
      </c>
      <c r="J35" s="199">
        <v>11587.41</v>
      </c>
      <c r="K35" s="200">
        <v>45873</v>
      </c>
      <c r="L35" s="200">
        <v>46022</v>
      </c>
      <c r="M35" s="249">
        <v>0</v>
      </c>
      <c r="N35" s="154"/>
      <c r="O35" s="154"/>
      <c r="P35" s="154"/>
      <c r="Q35" s="154"/>
      <c r="R35" s="152" t="str">
        <f t="shared" si="2"/>
        <v>https://dati.anticorruzione.it/superset/dashboard/dettaglio_cig/?cig=B775B18E0F</v>
      </c>
      <c r="S35" s="248"/>
    </row>
    <row r="36" spans="1:19" s="63" customFormat="1" ht="30.6" customHeight="1" x14ac:dyDescent="0.3">
      <c r="A36" s="75" t="s">
        <v>1340</v>
      </c>
      <c r="B36" s="685" t="s">
        <v>26</v>
      </c>
      <c r="C36" s="686" t="s">
        <v>1256</v>
      </c>
      <c r="D36" s="687" t="s">
        <v>1313</v>
      </c>
      <c r="E36" s="646" t="s">
        <v>1257</v>
      </c>
      <c r="F36" s="688" t="s">
        <v>1349</v>
      </c>
      <c r="G36" s="688" t="s">
        <v>1342</v>
      </c>
      <c r="H36" s="695" t="s">
        <v>1343</v>
      </c>
      <c r="I36" s="696">
        <v>2950</v>
      </c>
      <c r="J36" s="697">
        <v>3599</v>
      </c>
      <c r="K36" s="698">
        <v>45873</v>
      </c>
      <c r="L36" s="698">
        <v>46022</v>
      </c>
      <c r="M36" s="699">
        <v>0</v>
      </c>
      <c r="N36" s="687"/>
      <c r="O36" s="687"/>
      <c r="P36" s="687"/>
      <c r="Q36" s="687"/>
      <c r="R36" s="152" t="str">
        <f t="shared" si="2"/>
        <v>https://dati.anticorruzione.it/superset/dashboard/dettaglio_cig/?cig=B7CBFA84C8</v>
      </c>
      <c r="S36" s="694"/>
    </row>
    <row r="37" spans="1:19" s="63" customFormat="1" ht="30.6" customHeight="1" x14ac:dyDescent="0.3">
      <c r="A37" s="75" t="s">
        <v>1341</v>
      </c>
      <c r="B37" s="685"/>
      <c r="C37" s="686"/>
      <c r="D37" s="687"/>
      <c r="E37" s="646"/>
      <c r="F37" s="688"/>
      <c r="G37" s="688"/>
      <c r="H37" s="695"/>
      <c r="I37" s="696"/>
      <c r="J37" s="697"/>
      <c r="K37" s="698"/>
      <c r="L37" s="698"/>
      <c r="M37" s="699"/>
      <c r="N37" s="687"/>
      <c r="O37" s="687"/>
      <c r="P37" s="687"/>
      <c r="Q37" s="687"/>
      <c r="R37" s="152" t="str">
        <f t="shared" si="2"/>
        <v>https://dati.anticorruzione.it/superset/dashboard/dettaglio_cig/?cig= B7CBF99866</v>
      </c>
      <c r="S37" s="694"/>
    </row>
    <row r="38" spans="1:19" ht="80.900000000000006" customHeight="1" x14ac:dyDescent="0.3">
      <c r="A38" s="193" t="s">
        <v>1308</v>
      </c>
      <c r="B38" s="196" t="s">
        <v>26</v>
      </c>
      <c r="C38" s="197" t="s">
        <v>1309</v>
      </c>
      <c r="D38" s="194" t="s">
        <v>1313</v>
      </c>
      <c r="E38" s="95" t="s">
        <v>1310</v>
      </c>
      <c r="F38" s="194" t="s">
        <v>1311</v>
      </c>
      <c r="G38" s="194" t="s">
        <v>1311</v>
      </c>
      <c r="H38" s="198" t="s">
        <v>1312</v>
      </c>
      <c r="I38" s="222">
        <v>3207.96</v>
      </c>
      <c r="J38" s="222">
        <v>3528.76</v>
      </c>
      <c r="K38" s="200">
        <v>45873</v>
      </c>
      <c r="L38" s="200">
        <v>46022</v>
      </c>
      <c r="M38" s="249">
        <v>0</v>
      </c>
      <c r="N38" s="154"/>
      <c r="O38" s="154"/>
      <c r="P38" s="154"/>
      <c r="Q38" s="154"/>
      <c r="R38" s="152" t="str">
        <f t="shared" ref="R38:R45" si="3">HYPERLINK(CONCATENATE("https://dati.anticorruzione.it/superset/dashboard/dettaglio_cig/?cig=",A38),CONCATENATE("https://dati.anticorruzione.it/superset/dashboard/dettaglio_cig/?cig=",A38))</f>
        <v>https://dati.anticorruzione.it/superset/dashboard/dettaglio_cig/?cig=B784CC5DF9</v>
      </c>
      <c r="S38" s="248"/>
    </row>
    <row r="39" spans="1:19" ht="75.05" customHeight="1" x14ac:dyDescent="0.3">
      <c r="A39" s="193" t="s">
        <v>1302</v>
      </c>
      <c r="B39" s="196" t="s">
        <v>26</v>
      </c>
      <c r="C39" s="197" t="s">
        <v>1303</v>
      </c>
      <c r="D39" s="194" t="s">
        <v>1313</v>
      </c>
      <c r="E39" s="95" t="s">
        <v>1304</v>
      </c>
      <c r="F39" s="194" t="s">
        <v>1305</v>
      </c>
      <c r="G39" s="194" t="s">
        <v>1306</v>
      </c>
      <c r="H39" s="198" t="s">
        <v>1307</v>
      </c>
      <c r="I39" s="199">
        <v>14700</v>
      </c>
      <c r="J39" s="199">
        <v>17662</v>
      </c>
      <c r="K39" s="200">
        <v>45873</v>
      </c>
      <c r="L39" s="200">
        <v>46022</v>
      </c>
      <c r="M39" s="249">
        <v>0</v>
      </c>
      <c r="N39" s="154"/>
      <c r="O39" s="154"/>
      <c r="P39" s="154"/>
      <c r="Q39" s="154"/>
      <c r="R39" s="152" t="str">
        <f t="shared" si="3"/>
        <v>https://dati.anticorruzione.it/superset/dashboard/dettaglio_cig/?cig=B7D23512C7</v>
      </c>
      <c r="S39" s="248"/>
    </row>
    <row r="40" spans="1:19" ht="77.150000000000006" customHeight="1" x14ac:dyDescent="0.3">
      <c r="A40" s="193" t="s">
        <v>1297</v>
      </c>
      <c r="B40" s="196" t="s">
        <v>26</v>
      </c>
      <c r="C40" s="197" t="s">
        <v>1298</v>
      </c>
      <c r="D40" s="194" t="s">
        <v>1313</v>
      </c>
      <c r="E40" s="95" t="s">
        <v>1299</v>
      </c>
      <c r="F40" s="194" t="s">
        <v>1300</v>
      </c>
      <c r="G40" s="194" t="s">
        <v>1300</v>
      </c>
      <c r="H40" s="198" t="s">
        <v>1301</v>
      </c>
      <c r="I40" s="199">
        <v>1000</v>
      </c>
      <c r="J40" s="199">
        <v>1220</v>
      </c>
      <c r="K40" s="200">
        <v>45874</v>
      </c>
      <c r="L40" s="200">
        <v>46022</v>
      </c>
      <c r="M40" s="249">
        <v>0</v>
      </c>
      <c r="N40" s="154"/>
      <c r="O40" s="154"/>
      <c r="P40" s="154"/>
      <c r="Q40" s="154"/>
      <c r="R40" s="152" t="str">
        <f t="shared" si="3"/>
        <v>https://dati.anticorruzione.it/superset/dashboard/dettaglio_cig/?cig=B799D539CF</v>
      </c>
      <c r="S40" s="248"/>
    </row>
    <row r="41" spans="1:19" ht="66.05" customHeight="1" x14ac:dyDescent="0.3">
      <c r="A41" s="193" t="s">
        <v>1292</v>
      </c>
      <c r="B41" s="196" t="s">
        <v>26</v>
      </c>
      <c r="C41" s="197" t="s">
        <v>1293</v>
      </c>
      <c r="D41" s="194" t="s">
        <v>1313</v>
      </c>
      <c r="E41" s="95" t="s">
        <v>1294</v>
      </c>
      <c r="F41" s="194" t="s">
        <v>1295</v>
      </c>
      <c r="G41" s="194" t="s">
        <v>1295</v>
      </c>
      <c r="H41" s="198" t="s">
        <v>1296</v>
      </c>
      <c r="I41" s="199">
        <v>2000</v>
      </c>
      <c r="J41" s="199">
        <v>2440</v>
      </c>
      <c r="K41" s="200">
        <v>45874</v>
      </c>
      <c r="L41" s="200">
        <v>46022</v>
      </c>
      <c r="M41" s="249">
        <v>0</v>
      </c>
      <c r="N41" s="154"/>
      <c r="O41" s="154"/>
      <c r="P41" s="154"/>
      <c r="Q41" s="154"/>
      <c r="R41" s="152" t="str">
        <f t="shared" si="3"/>
        <v>https://dati.anticorruzione.it/superset/dashboard/dettaglio_cig/?cig=B7E0DBA3C5</v>
      </c>
      <c r="S41" s="248"/>
    </row>
    <row r="42" spans="1:19" ht="40.15" customHeight="1" x14ac:dyDescent="0.3">
      <c r="A42" s="193" t="s">
        <v>1357</v>
      </c>
      <c r="B42" s="651" t="s">
        <v>26</v>
      </c>
      <c r="C42" s="652" t="s">
        <v>1288</v>
      </c>
      <c r="D42" s="647" t="s">
        <v>1313</v>
      </c>
      <c r="E42" s="646" t="s">
        <v>1289</v>
      </c>
      <c r="F42" s="647" t="s">
        <v>1290</v>
      </c>
      <c r="G42" s="647" t="s">
        <v>1290</v>
      </c>
      <c r="H42" s="700" t="s">
        <v>1291</v>
      </c>
      <c r="I42" s="668">
        <v>6000</v>
      </c>
      <c r="J42" s="689">
        <v>7320</v>
      </c>
      <c r="K42" s="650">
        <v>45874</v>
      </c>
      <c r="L42" s="650">
        <v>46022</v>
      </c>
      <c r="M42" s="669">
        <v>0</v>
      </c>
      <c r="N42" s="649"/>
      <c r="O42" s="649"/>
      <c r="P42" s="649"/>
      <c r="Q42" s="649"/>
      <c r="R42" s="152" t="str">
        <f t="shared" si="3"/>
        <v xml:space="preserve">https://dati.anticorruzione.it/superset/dashboard/dettaglio_cig/?cig=B7DF3B4A1B </v>
      </c>
      <c r="S42" s="581"/>
    </row>
    <row r="43" spans="1:19" ht="40.15" customHeight="1" x14ac:dyDescent="0.3">
      <c r="A43" s="193" t="s">
        <v>1356</v>
      </c>
      <c r="B43" s="651"/>
      <c r="C43" s="652"/>
      <c r="D43" s="647"/>
      <c r="E43" s="646"/>
      <c r="F43" s="647"/>
      <c r="G43" s="647"/>
      <c r="H43" s="700"/>
      <c r="I43" s="668"/>
      <c r="J43" s="689"/>
      <c r="K43" s="650"/>
      <c r="L43" s="650"/>
      <c r="M43" s="669"/>
      <c r="N43" s="649"/>
      <c r="O43" s="649"/>
      <c r="P43" s="649"/>
      <c r="Q43" s="649"/>
      <c r="R43" s="152" t="str">
        <f t="shared" si="3"/>
        <v>https://dati.anticorruzione.it/superset/dashboard/dettaglio_cig/?cig=B7DF37454C</v>
      </c>
      <c r="S43" s="581"/>
    </row>
    <row r="44" spans="1:19" ht="71.45" customHeight="1" x14ac:dyDescent="0.3">
      <c r="A44" s="193" t="s">
        <v>1284</v>
      </c>
      <c r="B44" s="196" t="s">
        <v>26</v>
      </c>
      <c r="C44" s="197" t="s">
        <v>1285</v>
      </c>
      <c r="D44" s="194" t="s">
        <v>1313</v>
      </c>
      <c r="E44" s="95" t="s">
        <v>1286</v>
      </c>
      <c r="F44" s="194" t="s">
        <v>1287</v>
      </c>
      <c r="G44" s="194" t="s">
        <v>1287</v>
      </c>
      <c r="H44" s="198" t="s">
        <v>855</v>
      </c>
      <c r="I44" s="199">
        <v>384.62</v>
      </c>
      <c r="J44" s="199">
        <v>400.01</v>
      </c>
      <c r="K44" s="200">
        <v>45875</v>
      </c>
      <c r="L44" s="200">
        <v>46022</v>
      </c>
      <c r="M44" s="249">
        <v>0</v>
      </c>
      <c r="N44" s="154"/>
      <c r="O44" s="154"/>
      <c r="P44" s="154"/>
      <c r="Q44" s="154"/>
      <c r="R44" s="152" t="str">
        <f t="shared" si="3"/>
        <v>https://dati.anticorruzione.it/superset/dashboard/dettaglio_cig/?cig=B7E051C751</v>
      </c>
      <c r="S44" s="248"/>
    </row>
    <row r="45" spans="1:19" ht="65.5" customHeight="1" x14ac:dyDescent="0.3">
      <c r="A45" s="193" t="s">
        <v>1279</v>
      </c>
      <c r="B45" s="196" t="s">
        <v>26</v>
      </c>
      <c r="C45" s="197" t="s">
        <v>1280</v>
      </c>
      <c r="D45" s="194" t="s">
        <v>1313</v>
      </c>
      <c r="E45" s="95" t="s">
        <v>1281</v>
      </c>
      <c r="F45" s="194" t="s">
        <v>1282</v>
      </c>
      <c r="G45" s="194" t="s">
        <v>1282</v>
      </c>
      <c r="H45" s="198" t="s">
        <v>1283</v>
      </c>
      <c r="I45" s="199">
        <v>896.06</v>
      </c>
      <c r="J45" s="252">
        <v>1088.31</v>
      </c>
      <c r="K45" s="200">
        <v>45875</v>
      </c>
      <c r="L45" s="200">
        <v>46022</v>
      </c>
      <c r="M45" s="249">
        <v>0</v>
      </c>
      <c r="N45" s="154"/>
      <c r="O45" s="154"/>
      <c r="P45" s="154"/>
      <c r="Q45" s="154"/>
      <c r="R45" s="152" t="str">
        <f t="shared" si="3"/>
        <v>https://dati.anticorruzione.it/superset/dashboard/dettaglio_cig/?cig=B7E2F92188</v>
      </c>
      <c r="S45" s="248"/>
    </row>
    <row r="46" spans="1:19" ht="85.3" customHeight="1" x14ac:dyDescent="0.3">
      <c r="A46" s="193" t="s">
        <v>1274</v>
      </c>
      <c r="B46" s="196" t="s">
        <v>26</v>
      </c>
      <c r="C46" s="197" t="s">
        <v>1275</v>
      </c>
      <c r="D46" s="194" t="s">
        <v>1313</v>
      </c>
      <c r="E46" s="95" t="s">
        <v>1276</v>
      </c>
      <c r="F46" s="194" t="s">
        <v>1277</v>
      </c>
      <c r="G46" s="194" t="s">
        <v>1277</v>
      </c>
      <c r="H46" s="198" t="s">
        <v>1278</v>
      </c>
      <c r="I46" s="199">
        <v>27294</v>
      </c>
      <c r="J46" s="199">
        <v>30023.4</v>
      </c>
      <c r="K46" s="200">
        <v>45875</v>
      </c>
      <c r="L46" s="200">
        <v>46022</v>
      </c>
      <c r="M46" s="249">
        <v>0</v>
      </c>
      <c r="N46" s="154"/>
      <c r="O46" s="154"/>
      <c r="P46" s="154"/>
      <c r="Q46" s="154"/>
      <c r="R46" s="152" t="str">
        <f t="shared" si="2"/>
        <v>https://dati.anticorruzione.it/superset/dashboard/dettaglio_cig/?cig=B7E3B4DFAB</v>
      </c>
      <c r="S46" s="248"/>
    </row>
    <row r="47" spans="1:19" ht="89.9" customHeight="1" x14ac:dyDescent="0.3">
      <c r="A47" s="193" t="s">
        <v>1261</v>
      </c>
      <c r="B47" s="196" t="s">
        <v>26</v>
      </c>
      <c r="C47" s="197" t="s">
        <v>1262</v>
      </c>
      <c r="D47" s="194" t="s">
        <v>1313</v>
      </c>
      <c r="E47" s="95" t="s">
        <v>1263</v>
      </c>
      <c r="F47" s="221" t="s">
        <v>1348</v>
      </c>
      <c r="G47" s="194" t="s">
        <v>53</v>
      </c>
      <c r="H47" s="253" t="s">
        <v>416</v>
      </c>
      <c r="I47" s="199">
        <v>22950</v>
      </c>
      <c r="J47" s="199">
        <v>27999</v>
      </c>
      <c r="K47" s="200">
        <v>45895</v>
      </c>
      <c r="L47" s="200">
        <v>46260</v>
      </c>
      <c r="M47" s="249">
        <v>0</v>
      </c>
      <c r="N47" s="154"/>
      <c r="O47" s="154"/>
      <c r="P47" s="154"/>
      <c r="Q47" s="154"/>
      <c r="R47" s="152" t="str">
        <f t="shared" ref="R47:R52" si="4">HYPERLINK(CONCATENATE("https://dati.anticorruzione.it/superset/dashboard/dettaglio_cig/?cig=",A47),CONCATENATE("https://dati.anticorruzione.it/superset/dashboard/dettaglio_cig/?cig=",A47))</f>
        <v>https://dati.anticorruzione.it/superset/dashboard/dettaglio_cig/?cig=B72AB1ED8D</v>
      </c>
      <c r="S47" s="248"/>
    </row>
    <row r="48" spans="1:19" ht="34.35" customHeight="1" x14ac:dyDescent="0.3">
      <c r="A48" s="76" t="s">
        <v>1345</v>
      </c>
      <c r="B48" s="651" t="s">
        <v>26</v>
      </c>
      <c r="C48" s="652" t="s">
        <v>1258</v>
      </c>
      <c r="D48" s="647" t="s">
        <v>1313</v>
      </c>
      <c r="E48" s="646" t="s">
        <v>1259</v>
      </c>
      <c r="F48" s="647" t="s">
        <v>1260</v>
      </c>
      <c r="G48" s="657" t="s">
        <v>1346</v>
      </c>
      <c r="H48" s="653" t="s">
        <v>1347</v>
      </c>
      <c r="I48" s="689">
        <v>11395.3</v>
      </c>
      <c r="J48" s="668">
        <v>11851.11</v>
      </c>
      <c r="K48" s="650">
        <v>45895</v>
      </c>
      <c r="L48" s="650">
        <v>46260</v>
      </c>
      <c r="M48" s="682">
        <v>0</v>
      </c>
      <c r="N48" s="649"/>
      <c r="O48" s="649"/>
      <c r="P48" s="649"/>
      <c r="Q48" s="649"/>
      <c r="R48" s="152" t="str">
        <f t="shared" si="4"/>
        <v>https://dati.anticorruzione.it/superset/dashboard/dettaglio_cig/?cig=B81398A190</v>
      </c>
      <c r="S48" s="659"/>
    </row>
    <row r="49" spans="1:19" ht="24.95" customHeight="1" x14ac:dyDescent="0.3">
      <c r="A49" s="76" t="s">
        <v>1344</v>
      </c>
      <c r="B49" s="651"/>
      <c r="C49" s="652"/>
      <c r="D49" s="647"/>
      <c r="E49" s="646"/>
      <c r="F49" s="647"/>
      <c r="G49" s="657"/>
      <c r="H49" s="653"/>
      <c r="I49" s="689"/>
      <c r="J49" s="668"/>
      <c r="K49" s="650"/>
      <c r="L49" s="650"/>
      <c r="M49" s="682"/>
      <c r="N49" s="649"/>
      <c r="O49" s="649"/>
      <c r="P49" s="649"/>
      <c r="Q49" s="649"/>
      <c r="R49" s="152" t="str">
        <f t="shared" si="4"/>
        <v>https://dati.anticorruzione.it/superset/dashboard/dettaglio_cig/?cig=B8139B3365</v>
      </c>
      <c r="S49" s="659"/>
    </row>
    <row r="50" spans="1:19" ht="36.549999999999997" customHeight="1" x14ac:dyDescent="0.3">
      <c r="A50" s="203" t="s">
        <v>1335</v>
      </c>
      <c r="B50" s="651" t="s">
        <v>26</v>
      </c>
      <c r="C50" s="652" t="s">
        <v>1232</v>
      </c>
      <c r="D50" s="647" t="s">
        <v>1313</v>
      </c>
      <c r="E50" s="646" t="s">
        <v>1233</v>
      </c>
      <c r="F50" s="657" t="s">
        <v>1350</v>
      </c>
      <c r="G50" s="657" t="s">
        <v>1351</v>
      </c>
      <c r="H50" s="653" t="s">
        <v>1338</v>
      </c>
      <c r="I50" s="668">
        <v>13996</v>
      </c>
      <c r="J50" s="668">
        <v>16195.76</v>
      </c>
      <c r="K50" s="650">
        <v>45901</v>
      </c>
      <c r="L50" s="650">
        <v>46266</v>
      </c>
      <c r="M50" s="682">
        <v>0</v>
      </c>
      <c r="N50" s="649"/>
      <c r="O50" s="649"/>
      <c r="P50" s="649"/>
      <c r="Q50" s="649"/>
      <c r="R50" s="152" t="str">
        <f t="shared" si="4"/>
        <v>https://dati.anticorruzione.it/superset/dashboard/dettaglio_cig/?cig=B7EFAE8DD6</v>
      </c>
      <c r="S50" s="659"/>
    </row>
    <row r="51" spans="1:19" ht="36.549999999999997" customHeight="1" x14ac:dyDescent="0.3">
      <c r="A51" s="203" t="s">
        <v>1336</v>
      </c>
      <c r="B51" s="651"/>
      <c r="C51" s="652"/>
      <c r="D51" s="647"/>
      <c r="E51" s="646"/>
      <c r="F51" s="657"/>
      <c r="G51" s="657"/>
      <c r="H51" s="653"/>
      <c r="I51" s="668"/>
      <c r="J51" s="668"/>
      <c r="K51" s="650"/>
      <c r="L51" s="650"/>
      <c r="M51" s="682"/>
      <c r="N51" s="649"/>
      <c r="O51" s="649"/>
      <c r="P51" s="649"/>
      <c r="Q51" s="649"/>
      <c r="R51" s="152" t="str">
        <f t="shared" si="4"/>
        <v xml:space="preserve">https://dati.anticorruzione.it/superset/dashboard/dettaglio_cig/?cig=B7EFB0776D </v>
      </c>
      <c r="S51" s="659"/>
    </row>
    <row r="52" spans="1:19" ht="36.549999999999997" customHeight="1" thickBot="1" x14ac:dyDescent="0.35">
      <c r="A52" s="254" t="s">
        <v>1337</v>
      </c>
      <c r="B52" s="673"/>
      <c r="C52" s="674"/>
      <c r="D52" s="675"/>
      <c r="E52" s="676"/>
      <c r="F52" s="677"/>
      <c r="G52" s="677"/>
      <c r="H52" s="691"/>
      <c r="I52" s="692"/>
      <c r="J52" s="692"/>
      <c r="K52" s="693"/>
      <c r="L52" s="693"/>
      <c r="M52" s="683"/>
      <c r="N52" s="684"/>
      <c r="O52" s="684"/>
      <c r="P52" s="684"/>
      <c r="Q52" s="684"/>
      <c r="R52" s="255" t="str">
        <f t="shared" si="4"/>
        <v>https://dati.anticorruzione.it/superset/dashboard/dettaglio_cig/?cig=B7EFB163CF</v>
      </c>
      <c r="S52" s="690"/>
    </row>
  </sheetData>
  <mergeCells count="122">
    <mergeCell ref="M48:M49"/>
    <mergeCell ref="N48:N49"/>
    <mergeCell ref="O48:O49"/>
    <mergeCell ref="N42:N43"/>
    <mergeCell ref="O42:O43"/>
    <mergeCell ref="P42:P43"/>
    <mergeCell ref="Q42:Q43"/>
    <mergeCell ref="H42:H43"/>
    <mergeCell ref="I42:I43"/>
    <mergeCell ref="J42:J43"/>
    <mergeCell ref="K42:K43"/>
    <mergeCell ref="L42:L43"/>
    <mergeCell ref="M42:M43"/>
    <mergeCell ref="S50:S52"/>
    <mergeCell ref="G50:G52"/>
    <mergeCell ref="H50:H52"/>
    <mergeCell ref="I50:I52"/>
    <mergeCell ref="J50:J52"/>
    <mergeCell ref="K50:K52"/>
    <mergeCell ref="L50:L52"/>
    <mergeCell ref="N36:N37"/>
    <mergeCell ref="O36:O37"/>
    <mergeCell ref="P36:P37"/>
    <mergeCell ref="Q36:Q37"/>
    <mergeCell ref="S36:S37"/>
    <mergeCell ref="P48:P49"/>
    <mergeCell ref="Q48:Q49"/>
    <mergeCell ref="S48:S49"/>
    <mergeCell ref="S42:S43"/>
    <mergeCell ref="H36:H37"/>
    <mergeCell ref="I36:I37"/>
    <mergeCell ref="J36:J37"/>
    <mergeCell ref="K36:K37"/>
    <mergeCell ref="L36:L37"/>
    <mergeCell ref="M36:M37"/>
    <mergeCell ref="G36:G37"/>
    <mergeCell ref="G48:G49"/>
    <mergeCell ref="L6:L8"/>
    <mergeCell ref="M50:M52"/>
    <mergeCell ref="N50:N52"/>
    <mergeCell ref="O50:O52"/>
    <mergeCell ref="P50:P52"/>
    <mergeCell ref="Q50:Q52"/>
    <mergeCell ref="B48:B49"/>
    <mergeCell ref="C48:C49"/>
    <mergeCell ref="D48:D49"/>
    <mergeCell ref="E48:E49"/>
    <mergeCell ref="F48:F49"/>
    <mergeCell ref="B36:B37"/>
    <mergeCell ref="C36:C37"/>
    <mergeCell ref="D36:D37"/>
    <mergeCell ref="E36:E37"/>
    <mergeCell ref="F36:F37"/>
    <mergeCell ref="H48:H49"/>
    <mergeCell ref="I48:I49"/>
    <mergeCell ref="J48:J49"/>
    <mergeCell ref="K48:K49"/>
    <mergeCell ref="L48:L49"/>
    <mergeCell ref="B42:B43"/>
    <mergeCell ref="C42:C43"/>
    <mergeCell ref="D42:D43"/>
    <mergeCell ref="B50:B52"/>
    <mergeCell ref="C50:C52"/>
    <mergeCell ref="D50:D52"/>
    <mergeCell ref="E50:E52"/>
    <mergeCell ref="F50:F52"/>
    <mergeCell ref="G6:G8"/>
    <mergeCell ref="H6:H8"/>
    <mergeCell ref="I6:I8"/>
    <mergeCell ref="J6:J8"/>
    <mergeCell ref="E42:E43"/>
    <mergeCell ref="F42:F43"/>
    <mergeCell ref="G42:G43"/>
    <mergeCell ref="E24:E28"/>
    <mergeCell ref="F24:F28"/>
    <mergeCell ref="G24:G28"/>
    <mergeCell ref="H24:H28"/>
    <mergeCell ref="I24:I28"/>
    <mergeCell ref="B6:B8"/>
    <mergeCell ref="C6:C8"/>
    <mergeCell ref="D6:D8"/>
    <mergeCell ref="E6:E8"/>
    <mergeCell ref="F6:F8"/>
    <mergeCell ref="B24:B28"/>
    <mergeCell ref="C24:C28"/>
    <mergeCell ref="D24:D28"/>
    <mergeCell ref="B14:B22"/>
    <mergeCell ref="C14:C22"/>
    <mergeCell ref="D14:D22"/>
    <mergeCell ref="P24:P28"/>
    <mergeCell ref="Q24:Q28"/>
    <mergeCell ref="S24:S28"/>
    <mergeCell ref="J24:J28"/>
    <mergeCell ref="K24:K28"/>
    <mergeCell ref="L24:L28"/>
    <mergeCell ref="M24:M28"/>
    <mergeCell ref="N24:N28"/>
    <mergeCell ref="O24:O28"/>
    <mergeCell ref="C1:F1"/>
    <mergeCell ref="C3:F3"/>
    <mergeCell ref="C4:F4"/>
    <mergeCell ref="C2:F2"/>
    <mergeCell ref="N14:N22"/>
    <mergeCell ref="O14:O22"/>
    <mergeCell ref="P14:P22"/>
    <mergeCell ref="Q14:Q22"/>
    <mergeCell ref="S14:S22"/>
    <mergeCell ref="E14:E22"/>
    <mergeCell ref="F14:F22"/>
    <mergeCell ref="G14:G22"/>
    <mergeCell ref="H14:H22"/>
    <mergeCell ref="I14:I22"/>
    <mergeCell ref="J14:J22"/>
    <mergeCell ref="K14:K22"/>
    <mergeCell ref="L14:L22"/>
    <mergeCell ref="M14:M22"/>
    <mergeCell ref="M6:M8"/>
    <mergeCell ref="N6:N8"/>
    <mergeCell ref="O6:O8"/>
    <mergeCell ref="P6:P8"/>
    <mergeCell ref="Q6:Q8"/>
    <mergeCell ref="K6:K8"/>
  </mergeCells>
  <phoneticPr fontId="31" type="noConversion"/>
  <hyperlinks>
    <hyperlink ref="Q5" r:id="rId1" xr:uid="{00000000-0004-0000-0700-000000000000}"/>
    <hyperlink ref="E6:E8" r:id="rId2" display="Del C.S. 216 del 07/08/2025" xr:uid="{00000000-0004-0000-0700-000001000000}"/>
    <hyperlink ref="E9" r:id="rId3" xr:uid="{00000000-0004-0000-0700-000002000000}"/>
    <hyperlink ref="E10" r:id="rId4" xr:uid="{00000000-0004-0000-0700-000003000000}"/>
    <hyperlink ref="E11" r:id="rId5" xr:uid="{00000000-0004-0000-0700-000004000000}"/>
    <hyperlink ref="E13" r:id="rId6" xr:uid="{00000000-0004-0000-0700-000005000000}"/>
    <hyperlink ref="E14:E22" r:id="rId7" display="Del C.S. 246 del 13/08/2025" xr:uid="{00000000-0004-0000-0700-000006000000}"/>
    <hyperlink ref="E23" r:id="rId8" xr:uid="{00000000-0004-0000-0700-000007000000}"/>
    <hyperlink ref="E24:E28" r:id="rId9" display="Del C.S. 274 del 28/08/2025" xr:uid="{00000000-0004-0000-0700-000008000000}"/>
    <hyperlink ref="E29" r:id="rId10" xr:uid="{00000000-0004-0000-0700-000009000000}"/>
    <hyperlink ref="E30" r:id="rId11" xr:uid="{00000000-0004-0000-0700-00000A000000}"/>
    <hyperlink ref="E31" r:id="rId12" xr:uid="{00000000-0004-0000-0700-00000B000000}"/>
    <hyperlink ref="E32" r:id="rId13" xr:uid="{00000000-0004-0000-0700-00000C000000}"/>
    <hyperlink ref="E33" r:id="rId14" xr:uid="{00000000-0004-0000-0700-00000D000000}"/>
    <hyperlink ref="E47" r:id="rId15" xr:uid="{00000000-0004-0000-0700-00000E000000}"/>
    <hyperlink ref="E48:E49" r:id="rId16" display="Det. 946 del 26/08/2025" xr:uid="{00000000-0004-0000-0700-00000F000000}"/>
    <hyperlink ref="E50:E52" r:id="rId17" display="Det. 950 del 28/08/2025" xr:uid="{00000000-0004-0000-0700-000010000000}"/>
    <hyperlink ref="E34" r:id="rId18" xr:uid="{00000000-0004-0000-0700-000011000000}"/>
    <hyperlink ref="E35" r:id="rId19" xr:uid="{00000000-0004-0000-0700-000012000000}"/>
    <hyperlink ref="E36:E37" r:id="rId20" display="Det. 897 del 04/08/2025" xr:uid="{00000000-0004-0000-0700-000013000000}"/>
    <hyperlink ref="E38" r:id="rId21" xr:uid="{00000000-0004-0000-0700-000014000000}"/>
    <hyperlink ref="E39" r:id="rId22" xr:uid="{00000000-0004-0000-0700-000015000000}"/>
    <hyperlink ref="E40" r:id="rId23" xr:uid="{00000000-0004-0000-0700-000016000000}"/>
    <hyperlink ref="E41" r:id="rId24" xr:uid="{00000000-0004-0000-0700-000017000000}"/>
    <hyperlink ref="E42:E43" r:id="rId25" display="Det. 910 del 05/08/2025" xr:uid="{00000000-0004-0000-0700-000018000000}"/>
    <hyperlink ref="E44" r:id="rId26" xr:uid="{00000000-0004-0000-0700-000019000000}"/>
    <hyperlink ref="E45" r:id="rId27" xr:uid="{00000000-0004-0000-0700-00001A000000}"/>
    <hyperlink ref="E46" r:id="rId28" xr:uid="{00000000-0004-0000-0700-00001B000000}"/>
    <hyperlink ref="E12" r:id="rId29" xr:uid="{00000000-0004-0000-0700-00001C000000}"/>
  </hyperlinks>
  <pageMargins left="0.39370078740157483" right="0.39370078740157483" top="0.39370078740157483" bottom="0" header="0" footer="0.59055118110236227"/>
  <pageSetup paperSize="9" scale="60" orientation="landscape" r:id="rId30"/>
  <drawing r:id="rId3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A1:S50"/>
  <sheetViews>
    <sheetView zoomScale="70" zoomScaleNormal="70" workbookViewId="0">
      <selection activeCell="F6" sqref="F6:F7"/>
    </sheetView>
  </sheetViews>
  <sheetFormatPr defaultColWidth="33.59765625" defaultRowHeight="17.2" x14ac:dyDescent="0.3"/>
  <cols>
    <col min="1" max="1" width="18.69921875" style="139" customWidth="1"/>
    <col min="2" max="2" width="31.8984375" style="140" customWidth="1"/>
    <col min="3" max="3" width="103.69921875" style="225" customWidth="1"/>
    <col min="4" max="4" width="30.69921875" style="185" customWidth="1"/>
    <col min="5" max="5" width="36.69921875" style="226" customWidth="1"/>
    <col min="6" max="6" width="49.296875" style="185" customWidth="1"/>
    <col min="7" max="7" width="35.69921875" style="185" customWidth="1"/>
    <col min="8" max="8" width="20.3984375" style="187" customWidth="1"/>
    <col min="9" max="9" width="23" style="187" customWidth="1"/>
    <col min="10" max="10" width="23.3984375" style="227" customWidth="1"/>
    <col min="11" max="12" width="34.69921875" style="185" customWidth="1"/>
    <col min="13" max="13" width="29.69921875" style="228" customWidth="1"/>
    <col min="14" max="14" width="42.09765625" style="179" customWidth="1"/>
    <col min="15" max="15" width="82" style="179" customWidth="1"/>
    <col min="16" max="16" width="65.296875" style="179" customWidth="1"/>
    <col min="17" max="17" width="45" style="179" customWidth="1"/>
    <col min="18" max="18" width="89.3984375" style="185" customWidth="1"/>
    <col min="19" max="16384" width="33.59765625" style="179"/>
  </cols>
  <sheetData>
    <row r="1" spans="1:19" ht="87.8" customHeight="1" x14ac:dyDescent="0.3">
      <c r="A1" s="170"/>
      <c r="B1" s="171"/>
      <c r="C1" s="620" t="s">
        <v>15</v>
      </c>
      <c r="D1" s="621"/>
      <c r="E1" s="621"/>
      <c r="F1" s="622"/>
      <c r="G1" s="172"/>
      <c r="H1" s="173"/>
      <c r="I1" s="173"/>
      <c r="J1" s="174"/>
      <c r="K1" s="175"/>
      <c r="L1" s="175"/>
      <c r="M1" s="172"/>
      <c r="N1" s="176"/>
      <c r="O1" s="176"/>
      <c r="P1" s="176"/>
      <c r="Q1" s="176"/>
      <c r="R1" s="177"/>
      <c r="S1" s="178"/>
    </row>
    <row r="2" spans="1:19" x14ac:dyDescent="0.3">
      <c r="A2" s="180"/>
      <c r="B2" s="144"/>
      <c r="C2" s="666"/>
      <c r="D2" s="666"/>
      <c r="E2" s="666"/>
      <c r="F2" s="666"/>
      <c r="G2" s="181"/>
      <c r="H2" s="182"/>
      <c r="I2" s="182"/>
      <c r="J2" s="183"/>
      <c r="K2" s="184"/>
      <c r="L2" s="184"/>
      <c r="M2" s="181"/>
      <c r="S2" s="186"/>
    </row>
    <row r="3" spans="1:19" ht="57.05" customHeight="1" x14ac:dyDescent="0.3">
      <c r="A3" s="180"/>
      <c r="C3" s="556" t="s">
        <v>16</v>
      </c>
      <c r="D3" s="556"/>
      <c r="E3" s="556"/>
      <c r="F3" s="556"/>
      <c r="J3" s="188"/>
      <c r="K3" s="189"/>
      <c r="L3" s="189"/>
      <c r="M3" s="181"/>
      <c r="S3" s="186"/>
    </row>
    <row r="4" spans="1:19" ht="61.5" customHeight="1" x14ac:dyDescent="0.3">
      <c r="A4" s="180"/>
      <c r="C4" s="557" t="s">
        <v>1367</v>
      </c>
      <c r="D4" s="557"/>
      <c r="E4" s="557"/>
      <c r="F4" s="557"/>
      <c r="J4" s="183"/>
      <c r="K4" s="184"/>
      <c r="L4" s="184"/>
      <c r="M4" s="181"/>
      <c r="N4" s="54" t="s">
        <v>511</v>
      </c>
      <c r="O4" s="54" t="s">
        <v>512</v>
      </c>
      <c r="P4" s="54" t="s">
        <v>513</v>
      </c>
      <c r="Q4" s="54" t="s">
        <v>514</v>
      </c>
      <c r="S4" s="186"/>
    </row>
    <row r="5" spans="1:19" s="192" customFormat="1" ht="98.35" customHeight="1" thickBot="1" x14ac:dyDescent="0.35">
      <c r="A5" s="57" t="s">
        <v>0</v>
      </c>
      <c r="B5" s="50" t="s">
        <v>1</v>
      </c>
      <c r="C5" s="50" t="s">
        <v>2</v>
      </c>
      <c r="D5" s="50" t="s">
        <v>3</v>
      </c>
      <c r="E5" s="69" t="s">
        <v>4</v>
      </c>
      <c r="F5" s="50" t="s">
        <v>5</v>
      </c>
      <c r="G5" s="50" t="s">
        <v>6</v>
      </c>
      <c r="H5" s="51" t="s">
        <v>7</v>
      </c>
      <c r="I5" s="52" t="s">
        <v>13</v>
      </c>
      <c r="J5" s="52" t="s">
        <v>8</v>
      </c>
      <c r="K5" s="50" t="s">
        <v>9</v>
      </c>
      <c r="L5" s="50" t="s">
        <v>10</v>
      </c>
      <c r="M5" s="53" t="s">
        <v>11</v>
      </c>
      <c r="N5" s="190" t="s">
        <v>515</v>
      </c>
      <c r="O5" s="190" t="s">
        <v>516</v>
      </c>
      <c r="P5" s="190" t="s">
        <v>517</v>
      </c>
      <c r="Q5" s="191" t="s">
        <v>518</v>
      </c>
      <c r="R5" s="66" t="s">
        <v>1035</v>
      </c>
      <c r="S5" s="67" t="s">
        <v>12</v>
      </c>
    </row>
    <row r="6" spans="1:19" s="140" customFormat="1" ht="27.15" customHeight="1" thickTop="1" x14ac:dyDescent="0.25">
      <c r="A6" s="193" t="s">
        <v>1496</v>
      </c>
      <c r="B6" s="611" t="s">
        <v>1400</v>
      </c>
      <c r="C6" s="660" t="s">
        <v>1411</v>
      </c>
      <c r="D6" s="590" t="s">
        <v>1470</v>
      </c>
      <c r="E6" s="707" t="s">
        <v>1412</v>
      </c>
      <c r="F6" s="590" t="s">
        <v>1413</v>
      </c>
      <c r="G6" s="590" t="s">
        <v>1413</v>
      </c>
      <c r="H6" s="638" t="s">
        <v>1414</v>
      </c>
      <c r="I6" s="678">
        <v>139489</v>
      </c>
      <c r="J6" s="712" t="s">
        <v>1415</v>
      </c>
      <c r="K6" s="582">
        <v>45908</v>
      </c>
      <c r="L6" s="582">
        <v>46022</v>
      </c>
      <c r="M6" s="634">
        <v>0</v>
      </c>
      <c r="N6" s="590"/>
      <c r="O6" s="590"/>
      <c r="P6" s="590"/>
      <c r="Q6" s="710"/>
      <c r="R6" s="194" t="str">
        <f t="shared" ref="R6:R13" si="0">HYPERLINK(CONCATENATE("https://dati.anticorruzione.it/superset/dashboard/dettaglio_cig/?cig=",A6),CONCATENATE("https://dati.anticorruzione.it/superset/dashboard/dettaglio_cig/?cig=",A6))</f>
        <v>https://dati.anticorruzione.it/superset/dashboard/dettaglio_cig/?cig=B7EDA4E682</v>
      </c>
      <c r="S6" s="195"/>
    </row>
    <row r="7" spans="1:19" s="140" customFormat="1" ht="27.15" customHeight="1" x14ac:dyDescent="0.25">
      <c r="A7" s="193" t="s">
        <v>1495</v>
      </c>
      <c r="B7" s="612"/>
      <c r="C7" s="661"/>
      <c r="D7" s="542"/>
      <c r="E7" s="709"/>
      <c r="F7" s="542"/>
      <c r="G7" s="542"/>
      <c r="H7" s="639"/>
      <c r="I7" s="680"/>
      <c r="J7" s="713"/>
      <c r="K7" s="551"/>
      <c r="L7" s="551"/>
      <c r="M7" s="635"/>
      <c r="N7" s="542"/>
      <c r="O7" s="542"/>
      <c r="P7" s="542"/>
      <c r="Q7" s="711"/>
      <c r="R7" s="194" t="str">
        <f t="shared" si="0"/>
        <v>https://dati.anticorruzione.it/superset/dashboard/dettaglio_cig/?cig=B81834E122</v>
      </c>
      <c r="S7" s="195"/>
    </row>
    <row r="8" spans="1:19" s="140" customFormat="1" ht="68.150000000000006" customHeight="1" x14ac:dyDescent="0.25">
      <c r="A8" s="193" t="s">
        <v>1407</v>
      </c>
      <c r="B8" s="196" t="s">
        <v>26</v>
      </c>
      <c r="C8" s="197" t="s">
        <v>1473</v>
      </c>
      <c r="D8" s="194" t="s">
        <v>1470</v>
      </c>
      <c r="E8" s="68" t="s">
        <v>1408</v>
      </c>
      <c r="F8" s="194" t="s">
        <v>1409</v>
      </c>
      <c r="G8" s="194" t="s">
        <v>1409</v>
      </c>
      <c r="H8" s="198" t="s">
        <v>1410</v>
      </c>
      <c r="I8" s="199">
        <v>50115</v>
      </c>
      <c r="J8" s="199">
        <v>61140.3</v>
      </c>
      <c r="K8" s="200">
        <v>45909</v>
      </c>
      <c r="L8" s="200">
        <v>45970</v>
      </c>
      <c r="M8" s="201">
        <v>0</v>
      </c>
      <c r="N8" s="154"/>
      <c r="O8" s="154"/>
      <c r="P8" s="154"/>
      <c r="Q8" s="202"/>
      <c r="R8" s="194" t="str">
        <f t="shared" si="0"/>
        <v>https://dati.anticorruzione.it/superset/dashboard/dettaglio_cig/?cig=B7D046F689</v>
      </c>
      <c r="S8" s="195"/>
    </row>
    <row r="9" spans="1:19" s="140" customFormat="1" ht="26.45" customHeight="1" x14ac:dyDescent="0.25">
      <c r="A9" s="203" t="s">
        <v>1490</v>
      </c>
      <c r="B9" s="611" t="s">
        <v>26</v>
      </c>
      <c r="C9" s="660" t="s">
        <v>1474</v>
      </c>
      <c r="D9" s="590" t="s">
        <v>1313</v>
      </c>
      <c r="E9" s="707" t="s">
        <v>1404</v>
      </c>
      <c r="F9" s="523" t="s">
        <v>1405</v>
      </c>
      <c r="G9" s="523" t="s">
        <v>1406</v>
      </c>
      <c r="H9" s="585" t="s">
        <v>1484</v>
      </c>
      <c r="I9" s="678">
        <v>44910</v>
      </c>
      <c r="J9" s="678">
        <v>54790.2</v>
      </c>
      <c r="K9" s="582">
        <v>45909</v>
      </c>
      <c r="L9" s="582">
        <v>46274</v>
      </c>
      <c r="M9" s="634">
        <v>0</v>
      </c>
      <c r="N9" s="573"/>
      <c r="O9" s="573"/>
      <c r="P9" s="573"/>
      <c r="Q9" s="577"/>
      <c r="R9" s="194" t="str">
        <f t="shared" si="0"/>
        <v xml:space="preserve">https://dati.anticorruzione.it/superset/dashboard/dettaglio_cig/?cig=B777840D8C </v>
      </c>
      <c r="S9" s="701"/>
    </row>
    <row r="10" spans="1:19" s="140" customFormat="1" ht="26.45" customHeight="1" x14ac:dyDescent="0.25">
      <c r="A10" s="203" t="s">
        <v>1491</v>
      </c>
      <c r="B10" s="619"/>
      <c r="C10" s="681"/>
      <c r="D10" s="597"/>
      <c r="E10" s="708"/>
      <c r="F10" s="528"/>
      <c r="G10" s="528"/>
      <c r="H10" s="598"/>
      <c r="I10" s="679"/>
      <c r="J10" s="679"/>
      <c r="K10" s="600"/>
      <c r="L10" s="600"/>
      <c r="M10" s="636"/>
      <c r="N10" s="593"/>
      <c r="O10" s="593"/>
      <c r="P10" s="593"/>
      <c r="Q10" s="714"/>
      <c r="R10" s="194" t="str">
        <f t="shared" si="0"/>
        <v xml:space="preserve">https://dati.anticorruzione.it/superset/dashboard/dettaglio_cig/?cig=B777841E5F </v>
      </c>
      <c r="S10" s="702"/>
    </row>
    <row r="11" spans="1:19" s="140" customFormat="1" ht="24.4" customHeight="1" x14ac:dyDescent="0.25">
      <c r="A11" s="203" t="s">
        <v>1492</v>
      </c>
      <c r="B11" s="619"/>
      <c r="C11" s="681"/>
      <c r="D11" s="597"/>
      <c r="E11" s="708"/>
      <c r="F11" s="528"/>
      <c r="G11" s="528"/>
      <c r="H11" s="598"/>
      <c r="I11" s="679"/>
      <c r="J11" s="679"/>
      <c r="K11" s="600"/>
      <c r="L11" s="600"/>
      <c r="M11" s="636"/>
      <c r="N11" s="593"/>
      <c r="O11" s="593"/>
      <c r="P11" s="593"/>
      <c r="Q11" s="714"/>
      <c r="R11" s="194" t="str">
        <f t="shared" si="0"/>
        <v>https://dati.anticorruzione.it/superset/dashboard/dettaglio_cig/?cig=B777842F32</v>
      </c>
      <c r="S11" s="702"/>
    </row>
    <row r="12" spans="1:19" s="140" customFormat="1" ht="24.4" customHeight="1" x14ac:dyDescent="0.25">
      <c r="A12" s="203" t="s">
        <v>1494</v>
      </c>
      <c r="B12" s="619"/>
      <c r="C12" s="681"/>
      <c r="D12" s="597"/>
      <c r="E12" s="708"/>
      <c r="F12" s="528"/>
      <c r="G12" s="528"/>
      <c r="H12" s="598"/>
      <c r="I12" s="679"/>
      <c r="J12" s="679"/>
      <c r="K12" s="600"/>
      <c r="L12" s="600"/>
      <c r="M12" s="636"/>
      <c r="N12" s="593"/>
      <c r="O12" s="593"/>
      <c r="P12" s="593"/>
      <c r="Q12" s="714"/>
      <c r="R12" s="194" t="str">
        <f t="shared" si="0"/>
        <v>https://dati.anticorruzione.it/superset/dashboard/dettaglio_cig/?cig=B77784300A</v>
      </c>
      <c r="S12" s="702"/>
    </row>
    <row r="13" spans="1:19" s="140" customFormat="1" ht="23.85" customHeight="1" x14ac:dyDescent="0.25">
      <c r="A13" s="203" t="s">
        <v>1493</v>
      </c>
      <c r="B13" s="612"/>
      <c r="C13" s="661"/>
      <c r="D13" s="542"/>
      <c r="E13" s="709"/>
      <c r="F13" s="524"/>
      <c r="G13" s="524"/>
      <c r="H13" s="586"/>
      <c r="I13" s="680"/>
      <c r="J13" s="680"/>
      <c r="K13" s="551"/>
      <c r="L13" s="551"/>
      <c r="M13" s="635"/>
      <c r="N13" s="574"/>
      <c r="O13" s="574"/>
      <c r="P13" s="574"/>
      <c r="Q13" s="578"/>
      <c r="R13" s="194" t="str">
        <f t="shared" si="0"/>
        <v>https://dati.anticorruzione.it/superset/dashboard/dettaglio_cig/?cig=B7778440DD</v>
      </c>
      <c r="S13" s="703"/>
    </row>
    <row r="14" spans="1:19" s="140" customFormat="1" ht="23.3" customHeight="1" x14ac:dyDescent="0.25">
      <c r="A14" s="203" t="s">
        <v>1486</v>
      </c>
      <c r="B14" s="611" t="s">
        <v>1400</v>
      </c>
      <c r="C14" s="660" t="s">
        <v>1479</v>
      </c>
      <c r="D14" s="590" t="s">
        <v>1313</v>
      </c>
      <c r="E14" s="707" t="s">
        <v>1401</v>
      </c>
      <c r="F14" s="523" t="s">
        <v>1402</v>
      </c>
      <c r="G14" s="523" t="s">
        <v>1403</v>
      </c>
      <c r="H14" s="585" t="s">
        <v>1483</v>
      </c>
      <c r="I14" s="712">
        <v>40156</v>
      </c>
      <c r="J14" s="712">
        <v>48990.32</v>
      </c>
      <c r="K14" s="582">
        <v>45911</v>
      </c>
      <c r="L14" s="582">
        <v>46276</v>
      </c>
      <c r="M14" s="634">
        <v>0</v>
      </c>
      <c r="N14" s="573"/>
      <c r="O14" s="573"/>
      <c r="P14" s="573"/>
      <c r="Q14" s="577"/>
      <c r="R14" s="194" t="str">
        <f t="shared" ref="R14:R20" si="1">HYPERLINK(CONCATENATE("https://dati.anticorruzione.it/superset/dashboard/dettaglio_cig/?cig=",A14),CONCATENATE("https://dati.anticorruzione.it/superset/dashboard/dettaglio_cig/?cig=",A14))</f>
        <v>https://dati.anticorruzione.it/superset/dashboard/dettaglio_cig/?cig=B7DB32A7B9</v>
      </c>
      <c r="S14" s="715"/>
    </row>
    <row r="15" spans="1:19" s="140" customFormat="1" ht="23.3" customHeight="1" x14ac:dyDescent="0.25">
      <c r="A15" s="203" t="s">
        <v>1487</v>
      </c>
      <c r="B15" s="619"/>
      <c r="C15" s="681"/>
      <c r="D15" s="597"/>
      <c r="E15" s="708"/>
      <c r="F15" s="528"/>
      <c r="G15" s="528"/>
      <c r="H15" s="598"/>
      <c r="I15" s="718"/>
      <c r="J15" s="718"/>
      <c r="K15" s="600"/>
      <c r="L15" s="600"/>
      <c r="M15" s="636"/>
      <c r="N15" s="593"/>
      <c r="O15" s="593"/>
      <c r="P15" s="593"/>
      <c r="Q15" s="714"/>
      <c r="R15" s="194" t="str">
        <f t="shared" si="1"/>
        <v>https://dati.anticorruzione.it/superset/dashboard/dettaglio_cig/?cig= B7DB32B88C</v>
      </c>
      <c r="S15" s="716"/>
    </row>
    <row r="16" spans="1:19" s="140" customFormat="1" ht="23.85" customHeight="1" x14ac:dyDescent="0.25">
      <c r="A16" s="203" t="s">
        <v>1485</v>
      </c>
      <c r="B16" s="619"/>
      <c r="C16" s="681"/>
      <c r="D16" s="597"/>
      <c r="E16" s="708"/>
      <c r="F16" s="528"/>
      <c r="G16" s="528"/>
      <c r="H16" s="598"/>
      <c r="I16" s="718"/>
      <c r="J16" s="718"/>
      <c r="K16" s="600"/>
      <c r="L16" s="600"/>
      <c r="M16" s="636"/>
      <c r="N16" s="593"/>
      <c r="O16" s="593"/>
      <c r="P16" s="593"/>
      <c r="Q16" s="714"/>
      <c r="R16" s="194" t="str">
        <f t="shared" si="1"/>
        <v>https://dati.anticorruzione.it/superset/dashboard/dettaglio_cig/?cig= B7DB32C95F</v>
      </c>
      <c r="S16" s="716"/>
    </row>
    <row r="17" spans="1:19" s="140" customFormat="1" ht="22.15" customHeight="1" x14ac:dyDescent="0.25">
      <c r="A17" s="203" t="s">
        <v>1488</v>
      </c>
      <c r="B17" s="619"/>
      <c r="C17" s="681"/>
      <c r="D17" s="597"/>
      <c r="E17" s="708"/>
      <c r="F17" s="528"/>
      <c r="G17" s="528"/>
      <c r="H17" s="598"/>
      <c r="I17" s="718"/>
      <c r="J17" s="718"/>
      <c r="K17" s="600"/>
      <c r="L17" s="600"/>
      <c r="M17" s="636"/>
      <c r="N17" s="593"/>
      <c r="O17" s="593"/>
      <c r="P17" s="593"/>
      <c r="Q17" s="714"/>
      <c r="R17" s="194" t="str">
        <f t="shared" si="1"/>
        <v>https://dati.anticorruzione.it/superset/dashboard/dettaglio_cig/?cig=B7DB32FBD8</v>
      </c>
      <c r="S17" s="716"/>
    </row>
    <row r="18" spans="1:19" s="140" customFormat="1" ht="21.05" customHeight="1" x14ac:dyDescent="0.25">
      <c r="A18" s="203" t="s">
        <v>1489</v>
      </c>
      <c r="B18" s="612"/>
      <c r="C18" s="661"/>
      <c r="D18" s="542"/>
      <c r="E18" s="709"/>
      <c r="F18" s="524"/>
      <c r="G18" s="524"/>
      <c r="H18" s="586"/>
      <c r="I18" s="713"/>
      <c r="J18" s="713"/>
      <c r="K18" s="551"/>
      <c r="L18" s="551"/>
      <c r="M18" s="635"/>
      <c r="N18" s="574"/>
      <c r="O18" s="574"/>
      <c r="P18" s="574"/>
      <c r="Q18" s="578"/>
      <c r="R18" s="194" t="str">
        <f t="shared" si="1"/>
        <v>https://dati.anticorruzione.it/superset/dashboard/dettaglio_cig/?cig=: B7DB330CAB</v>
      </c>
      <c r="S18" s="717"/>
    </row>
    <row r="19" spans="1:19" s="140" customFormat="1" ht="27.15" customHeight="1" x14ac:dyDescent="0.25">
      <c r="A19" s="193" t="s">
        <v>1496</v>
      </c>
      <c r="B19" s="611" t="s">
        <v>1400</v>
      </c>
      <c r="C19" s="660" t="s">
        <v>1411</v>
      </c>
      <c r="D19" s="590" t="s">
        <v>1470</v>
      </c>
      <c r="E19" s="707" t="s">
        <v>1412</v>
      </c>
      <c r="F19" s="590" t="s">
        <v>1413</v>
      </c>
      <c r="G19" s="590" t="s">
        <v>1413</v>
      </c>
      <c r="H19" s="638" t="s">
        <v>1414</v>
      </c>
      <c r="I19" s="678">
        <v>139489</v>
      </c>
      <c r="J19" s="712" t="s">
        <v>1415</v>
      </c>
      <c r="K19" s="582">
        <v>45908</v>
      </c>
      <c r="L19" s="582">
        <v>46022</v>
      </c>
      <c r="M19" s="634">
        <v>0</v>
      </c>
      <c r="N19" s="590"/>
      <c r="O19" s="590"/>
      <c r="P19" s="590"/>
      <c r="Q19" s="710"/>
      <c r="R19" s="194" t="str">
        <f t="shared" si="1"/>
        <v>https://dati.anticorruzione.it/superset/dashboard/dettaglio_cig/?cig=B7EDA4E682</v>
      </c>
      <c r="S19" s="195"/>
    </row>
    <row r="20" spans="1:19" s="140" customFormat="1" ht="27.15" customHeight="1" x14ac:dyDescent="0.25">
      <c r="A20" s="193" t="s">
        <v>1495</v>
      </c>
      <c r="B20" s="612"/>
      <c r="C20" s="661"/>
      <c r="D20" s="542"/>
      <c r="E20" s="709"/>
      <c r="F20" s="542"/>
      <c r="G20" s="542"/>
      <c r="H20" s="639"/>
      <c r="I20" s="680"/>
      <c r="J20" s="713"/>
      <c r="K20" s="551"/>
      <c r="L20" s="551"/>
      <c r="M20" s="635"/>
      <c r="N20" s="542"/>
      <c r="O20" s="542"/>
      <c r="P20" s="542"/>
      <c r="Q20" s="711"/>
      <c r="R20" s="194" t="str">
        <f t="shared" si="1"/>
        <v>https://dati.anticorruzione.it/superset/dashboard/dettaglio_cig/?cig=B81834E122</v>
      </c>
      <c r="S20" s="195"/>
    </row>
    <row r="21" spans="1:19" s="140" customFormat="1" ht="75.599999999999994" customHeight="1" x14ac:dyDescent="0.25">
      <c r="A21" s="193" t="s">
        <v>1461</v>
      </c>
      <c r="B21" s="196" t="s">
        <v>26</v>
      </c>
      <c r="C21" s="197" t="s">
        <v>1462</v>
      </c>
      <c r="D21" s="194" t="s">
        <v>1470</v>
      </c>
      <c r="E21" s="68" t="s">
        <v>1463</v>
      </c>
      <c r="F21" s="194" t="s">
        <v>1464</v>
      </c>
      <c r="G21" s="194" t="s">
        <v>1464</v>
      </c>
      <c r="H21" s="198" t="s">
        <v>1465</v>
      </c>
      <c r="I21" s="199">
        <v>139000</v>
      </c>
      <c r="J21" s="199">
        <v>169580</v>
      </c>
      <c r="K21" s="194" t="s">
        <v>1466</v>
      </c>
      <c r="L21" s="200">
        <v>46294</v>
      </c>
      <c r="M21" s="201">
        <v>0</v>
      </c>
      <c r="N21" s="154"/>
      <c r="O21" s="154"/>
      <c r="P21" s="154"/>
      <c r="Q21" s="202"/>
      <c r="R21" s="194" t="str">
        <f t="shared" ref="R21:R26" si="2">HYPERLINK(CONCATENATE("https://dati.anticorruzione.it/superset/dashboard/dettaglio_cig/?cig=",A21),CONCATENATE("https://dati.anticorruzione.it/superset/dashboard/dettaglio_cig/?cig=",A21))</f>
        <v>https://dati.anticorruzione.it/superset/dashboard/dettaglio_cig/?cig=B8360AD18A</v>
      </c>
      <c r="S21" s="195"/>
    </row>
    <row r="22" spans="1:19" s="140" customFormat="1" ht="65.5" customHeight="1" thickBot="1" x14ac:dyDescent="0.3">
      <c r="A22" s="70" t="s">
        <v>1467</v>
      </c>
      <c r="B22" s="204" t="s">
        <v>26</v>
      </c>
      <c r="C22" s="205" t="s">
        <v>1480</v>
      </c>
      <c r="D22" s="206" t="s">
        <v>1472</v>
      </c>
      <c r="E22" s="71" t="s">
        <v>1468</v>
      </c>
      <c r="F22" s="207" t="s">
        <v>1469</v>
      </c>
      <c r="G22" s="207" t="s">
        <v>1469</v>
      </c>
      <c r="H22" s="208" t="s">
        <v>1481</v>
      </c>
      <c r="I22" s="209">
        <v>15533660.369999999</v>
      </c>
      <c r="J22" s="209">
        <v>18951065.649999999</v>
      </c>
      <c r="K22" s="210">
        <v>45931</v>
      </c>
      <c r="L22" s="210">
        <v>47027</v>
      </c>
      <c r="M22" s="211">
        <v>0</v>
      </c>
      <c r="N22" s="212"/>
      <c r="O22" s="212"/>
      <c r="P22" s="212"/>
      <c r="Q22" s="213"/>
      <c r="R22" s="206" t="str">
        <f t="shared" si="2"/>
        <v>https://dati.anticorruzione.it/superset/dashboard/dettaglio_cig/?cig=B888DB65A8</v>
      </c>
      <c r="S22" s="214"/>
    </row>
    <row r="23" spans="1:19" s="140" customFormat="1" ht="67.75" customHeight="1" x14ac:dyDescent="0.25">
      <c r="A23" s="193" t="s">
        <v>43</v>
      </c>
      <c r="B23" s="196" t="s">
        <v>26</v>
      </c>
      <c r="C23" s="197" t="s">
        <v>1380</v>
      </c>
      <c r="D23" s="194" t="s">
        <v>499</v>
      </c>
      <c r="E23" s="68" t="s">
        <v>1381</v>
      </c>
      <c r="F23" s="194" t="s">
        <v>48</v>
      </c>
      <c r="G23" s="194" t="s">
        <v>48</v>
      </c>
      <c r="H23" s="198" t="s">
        <v>49</v>
      </c>
      <c r="I23" s="199">
        <v>3136</v>
      </c>
      <c r="J23" s="199">
        <v>3825.92</v>
      </c>
      <c r="K23" s="200">
        <v>45902</v>
      </c>
      <c r="L23" s="200">
        <v>46022</v>
      </c>
      <c r="M23" s="201">
        <v>0</v>
      </c>
      <c r="N23" s="154"/>
      <c r="O23" s="154"/>
      <c r="P23" s="154"/>
      <c r="Q23" s="202"/>
      <c r="R23" s="194" t="str">
        <f t="shared" si="2"/>
        <v>https://dati.anticorruzione.it/superset/dashboard/dettaglio_cig/?cig=B34937D0A7</v>
      </c>
      <c r="S23" s="195"/>
    </row>
    <row r="24" spans="1:19" s="140" customFormat="1" ht="63.15" customHeight="1" x14ac:dyDescent="0.25">
      <c r="A24" s="193" t="s">
        <v>1377</v>
      </c>
      <c r="B24" s="196" t="s">
        <v>26</v>
      </c>
      <c r="C24" s="197" t="s">
        <v>1378</v>
      </c>
      <c r="D24" s="194" t="s">
        <v>496</v>
      </c>
      <c r="E24" s="68" t="s">
        <v>1379</v>
      </c>
      <c r="F24" s="194" t="s">
        <v>565</v>
      </c>
      <c r="G24" s="194" t="s">
        <v>565</v>
      </c>
      <c r="H24" s="198" t="s">
        <v>566</v>
      </c>
      <c r="I24" s="199">
        <v>12560</v>
      </c>
      <c r="J24" s="199">
        <v>12560</v>
      </c>
      <c r="K24" s="200">
        <v>45838</v>
      </c>
      <c r="L24" s="200">
        <v>46022</v>
      </c>
      <c r="M24" s="201">
        <v>0</v>
      </c>
      <c r="N24" s="154"/>
      <c r="O24" s="154"/>
      <c r="P24" s="154"/>
      <c r="Q24" s="202"/>
      <c r="R24" s="194" t="str">
        <f t="shared" si="2"/>
        <v>https://dati.anticorruzione.it/superset/dashboard/dettaglio_cig/?cig=B7E300B561</v>
      </c>
      <c r="S24" s="195"/>
    </row>
    <row r="25" spans="1:19" s="140" customFormat="1" ht="76.150000000000006" customHeight="1" x14ac:dyDescent="0.25">
      <c r="A25" s="193" t="s">
        <v>1373</v>
      </c>
      <c r="B25" s="196" t="s">
        <v>26</v>
      </c>
      <c r="C25" s="197" t="s">
        <v>1477</v>
      </c>
      <c r="D25" s="194" t="s">
        <v>1470</v>
      </c>
      <c r="E25" s="68" t="s">
        <v>1374</v>
      </c>
      <c r="F25" s="194" t="s">
        <v>1375</v>
      </c>
      <c r="G25" s="194" t="s">
        <v>1375</v>
      </c>
      <c r="H25" s="198" t="s">
        <v>1376</v>
      </c>
      <c r="I25" s="199">
        <v>2711</v>
      </c>
      <c r="J25" s="199">
        <v>2711</v>
      </c>
      <c r="K25" s="200">
        <v>45902</v>
      </c>
      <c r="L25" s="200">
        <v>46022</v>
      </c>
      <c r="M25" s="201">
        <v>0</v>
      </c>
      <c r="N25" s="215"/>
      <c r="O25" s="154"/>
      <c r="P25" s="154"/>
      <c r="Q25" s="202"/>
      <c r="R25" s="194" t="str">
        <f t="shared" si="2"/>
        <v>https://dati.anticorruzione.it/superset/dashboard/dettaglio_cig/?cig=B7DC654848</v>
      </c>
      <c r="S25" s="195"/>
    </row>
    <row r="26" spans="1:19" s="140" customFormat="1" ht="76.150000000000006" customHeight="1" thickBot="1" x14ac:dyDescent="0.3">
      <c r="A26" s="193" t="s">
        <v>1371</v>
      </c>
      <c r="B26" s="196" t="s">
        <v>26</v>
      </c>
      <c r="C26" s="197" t="s">
        <v>1372</v>
      </c>
      <c r="D26" s="194" t="s">
        <v>1470</v>
      </c>
      <c r="E26" s="68" t="s">
        <v>1505</v>
      </c>
      <c r="F26" s="194" t="s">
        <v>1144</v>
      </c>
      <c r="G26" s="194" t="s">
        <v>1144</v>
      </c>
      <c r="H26" s="198" t="s">
        <v>901</v>
      </c>
      <c r="I26" s="216">
        <v>8447.7000000000007</v>
      </c>
      <c r="J26" s="199">
        <v>10306.19</v>
      </c>
      <c r="K26" s="200">
        <v>45903</v>
      </c>
      <c r="L26" s="200">
        <v>46022</v>
      </c>
      <c r="M26" s="201">
        <v>0</v>
      </c>
      <c r="N26" s="30"/>
      <c r="O26" s="30"/>
      <c r="P26" s="30"/>
      <c r="Q26" s="65"/>
      <c r="R26" s="194" t="str">
        <f t="shared" si="2"/>
        <v>https://dati.anticorruzione.it/superset/dashboard/dettaglio_cig/?cig=B80E20BD4F</v>
      </c>
      <c r="S26" s="195"/>
    </row>
    <row r="27" spans="1:19" s="140" customFormat="1" ht="91.95" customHeight="1" thickTop="1" x14ac:dyDescent="0.25">
      <c r="A27" s="193" t="s">
        <v>1368</v>
      </c>
      <c r="B27" s="196" t="s">
        <v>26</v>
      </c>
      <c r="C27" s="197" t="s">
        <v>1476</v>
      </c>
      <c r="D27" s="194" t="s">
        <v>1470</v>
      </c>
      <c r="E27" s="68" t="s">
        <v>1369</v>
      </c>
      <c r="F27" s="194" t="s">
        <v>1370</v>
      </c>
      <c r="G27" s="194" t="s">
        <v>1370</v>
      </c>
      <c r="H27" s="198">
        <v>10172190018</v>
      </c>
      <c r="I27" s="199">
        <v>5952</v>
      </c>
      <c r="J27" s="199">
        <v>7261.44</v>
      </c>
      <c r="K27" s="200">
        <v>45901</v>
      </c>
      <c r="L27" s="200">
        <v>46266</v>
      </c>
      <c r="M27" s="201">
        <v>0</v>
      </c>
      <c r="N27" s="217"/>
      <c r="O27" s="217"/>
      <c r="P27" s="217"/>
      <c r="Q27" s="218"/>
      <c r="R27" s="219" t="str">
        <f t="shared" ref="R27" si="3">HYPERLINK(CONCATENATE("https://dati.anticorruzione.it/superset/dashboard/dettaglio_cig/?cig=",A27),CONCATENATE("https://dati.anticorruzione.it/superset/dashboard/dettaglio_cig/?cig=",A27))</f>
        <v>https://dati.anticorruzione.it/superset/dashboard/dettaglio_cig/?cig=B80E208AD6</v>
      </c>
      <c r="S27" s="220"/>
    </row>
    <row r="28" spans="1:19" s="140" customFormat="1" ht="55" customHeight="1" x14ac:dyDescent="0.25">
      <c r="A28" s="193" t="s">
        <v>1396</v>
      </c>
      <c r="B28" s="196" t="s">
        <v>26</v>
      </c>
      <c r="C28" s="197" t="s">
        <v>1475</v>
      </c>
      <c r="D28" s="194" t="s">
        <v>1470</v>
      </c>
      <c r="E28" s="68" t="s">
        <v>1397</v>
      </c>
      <c r="F28" s="194" t="s">
        <v>1398</v>
      </c>
      <c r="G28" s="194" t="s">
        <v>1398</v>
      </c>
      <c r="H28" s="198" t="s">
        <v>1399</v>
      </c>
      <c r="I28" s="199">
        <v>1446</v>
      </c>
      <c r="J28" s="199">
        <v>1764.12</v>
      </c>
      <c r="K28" s="200">
        <v>45909</v>
      </c>
      <c r="L28" s="200">
        <v>46022</v>
      </c>
      <c r="M28" s="201">
        <v>0</v>
      </c>
      <c r="N28" s="154"/>
      <c r="O28" s="154"/>
      <c r="P28" s="154"/>
      <c r="Q28" s="202"/>
      <c r="R28" s="194" t="str">
        <f>HYPERLINK(CONCATENATE("https://dati.anticorruzione.it/superset/dashboard/dettaglio_cig/?cig=",A28),CONCATENATE("https://dati.anticorruzione.it/superset/dashboard/dettaglio_cig/?cig=",A28))</f>
        <v>https://dati.anticorruzione.it/superset/dashboard/dettaglio_cig/?cig=B81EA809F2</v>
      </c>
      <c r="S28" s="195"/>
    </row>
    <row r="29" spans="1:19" s="140" customFormat="1" ht="70.900000000000006" customHeight="1" x14ac:dyDescent="0.25">
      <c r="A29" s="193" t="s">
        <v>1393</v>
      </c>
      <c r="B29" s="196" t="s">
        <v>26</v>
      </c>
      <c r="C29" s="197" t="s">
        <v>1394</v>
      </c>
      <c r="D29" s="194" t="s">
        <v>1470</v>
      </c>
      <c r="E29" s="68" t="s">
        <v>1395</v>
      </c>
      <c r="F29" s="194" t="s">
        <v>200</v>
      </c>
      <c r="G29" s="194" t="s">
        <v>200</v>
      </c>
      <c r="H29" s="198" t="s">
        <v>201</v>
      </c>
      <c r="I29" s="199">
        <v>2372.5</v>
      </c>
      <c r="J29" s="199">
        <v>2467.4</v>
      </c>
      <c r="K29" s="200">
        <v>45901</v>
      </c>
      <c r="L29" s="200">
        <v>46266</v>
      </c>
      <c r="M29" s="201">
        <v>0</v>
      </c>
      <c r="N29" s="154"/>
      <c r="O29" s="154"/>
      <c r="P29" s="154"/>
      <c r="Q29" s="202"/>
      <c r="R29" s="194" t="str">
        <f>HYPERLINK(CONCATENATE("https://dati.anticorruzione.it/superset/dashboard/dettaglio_cig/?cig=",A29),CONCATENATE("https://dati.anticorruzione.it/superset/dashboard/dettaglio_cig/?cig=",A29))</f>
        <v>https://dati.anticorruzione.it/superset/dashboard/dettaglio_cig/?cig=B8279CEC30</v>
      </c>
      <c r="S29" s="195"/>
    </row>
    <row r="30" spans="1:19" s="140" customFormat="1" ht="93.05" customHeight="1" x14ac:dyDescent="0.25">
      <c r="A30" s="193" t="s">
        <v>1389</v>
      </c>
      <c r="B30" s="196" t="s">
        <v>26</v>
      </c>
      <c r="C30" s="197" t="s">
        <v>1478</v>
      </c>
      <c r="D30" s="194" t="s">
        <v>1313</v>
      </c>
      <c r="E30" s="68" t="s">
        <v>1390</v>
      </c>
      <c r="F30" s="221" t="s">
        <v>1391</v>
      </c>
      <c r="G30" s="194" t="s">
        <v>1392</v>
      </c>
      <c r="H30" s="198" t="s">
        <v>980</v>
      </c>
      <c r="I30" s="199">
        <v>4792</v>
      </c>
      <c r="J30" s="199">
        <v>5846.24</v>
      </c>
      <c r="K30" s="200">
        <v>45912</v>
      </c>
      <c r="L30" s="200">
        <v>46022</v>
      </c>
      <c r="M30" s="201">
        <v>0</v>
      </c>
      <c r="N30" s="154"/>
      <c r="O30" s="154"/>
      <c r="P30" s="154"/>
      <c r="Q30" s="202"/>
      <c r="R30" s="194" t="str">
        <f>HYPERLINK(CONCATENATE("https://dati.anticorruzione.it/superset/dashboard/dettaglio_cig/?cig=",A30),CONCATENATE("https://dati.anticorruzione.it/superset/dashboard/dettaglio_cig/?cig=",A30))</f>
        <v>https://dati.anticorruzione.it/superset/dashboard/dettaglio_cig/?cig=B7AAC483A0</v>
      </c>
      <c r="S30" s="195"/>
    </row>
    <row r="31" spans="1:19" s="140" customFormat="1" ht="67.75" customHeight="1" x14ac:dyDescent="0.25">
      <c r="A31" s="193" t="s">
        <v>1385</v>
      </c>
      <c r="B31" s="196" t="s">
        <v>26</v>
      </c>
      <c r="C31" s="197" t="s">
        <v>1386</v>
      </c>
      <c r="D31" s="194" t="s">
        <v>1470</v>
      </c>
      <c r="E31" s="68" t="s">
        <v>1387</v>
      </c>
      <c r="F31" s="194" t="s">
        <v>1388</v>
      </c>
      <c r="G31" s="194" t="s">
        <v>1388</v>
      </c>
      <c r="H31" s="198" t="s">
        <v>201</v>
      </c>
      <c r="I31" s="199">
        <v>2650</v>
      </c>
      <c r="J31" s="199">
        <v>2756</v>
      </c>
      <c r="K31" s="200">
        <v>45912</v>
      </c>
      <c r="L31" s="200">
        <v>46022</v>
      </c>
      <c r="M31" s="201">
        <v>0</v>
      </c>
      <c r="N31" s="154"/>
      <c r="O31" s="154"/>
      <c r="P31" s="154"/>
      <c r="Q31" s="202"/>
      <c r="R31" s="194" t="str">
        <f>HYPERLINK(CONCATENATE("https://dati.anticorruzione.it/superset/dashboard/dettaglio_cig/?cig=",A31),CONCATENATE("https://dati.anticorruzione.it/superset/dashboard/dettaglio_cig/?cig=",A31))</f>
        <v>https://dati.anticorruzione.it/superset/dashboard/dettaglio_cig/?cig=B82AC0A09C</v>
      </c>
      <c r="S31" s="195"/>
    </row>
    <row r="32" spans="1:19" s="140" customFormat="1" ht="69.8" customHeight="1" x14ac:dyDescent="0.25">
      <c r="A32" s="193" t="s">
        <v>1382</v>
      </c>
      <c r="B32" s="196" t="s">
        <v>26</v>
      </c>
      <c r="C32" s="197" t="s">
        <v>1383</v>
      </c>
      <c r="D32" s="194" t="s">
        <v>1470</v>
      </c>
      <c r="E32" s="68" t="s">
        <v>1384</v>
      </c>
      <c r="F32" s="194" t="s">
        <v>187</v>
      </c>
      <c r="G32" s="194" t="s">
        <v>187</v>
      </c>
      <c r="H32" s="198" t="s">
        <v>188</v>
      </c>
      <c r="I32" s="199">
        <v>4650</v>
      </c>
      <c r="J32" s="199">
        <v>5673</v>
      </c>
      <c r="K32" s="200">
        <v>45912</v>
      </c>
      <c r="L32" s="200">
        <v>46022</v>
      </c>
      <c r="M32" s="201">
        <v>0</v>
      </c>
      <c r="N32" s="154"/>
      <c r="O32" s="154"/>
      <c r="P32" s="154"/>
      <c r="Q32" s="202"/>
      <c r="R32" s="194" t="str">
        <f t="shared" ref="R32" si="4">HYPERLINK(CONCATENATE("https://dati.anticorruzione.it/superset/dashboard/dettaglio_cig/?cig=",A32),CONCATENATE("https://dati.anticorruzione.it/superset/dashboard/dettaglio_cig/?cig=",A32))</f>
        <v>https://dati.anticorruzione.it/superset/dashboard/dettaglio_cig/?cig=B833A2DC19</v>
      </c>
      <c r="S32" s="195"/>
    </row>
    <row r="33" spans="1:19" s="140" customFormat="1" ht="54.45" customHeight="1" x14ac:dyDescent="0.25">
      <c r="A33" s="193" t="s">
        <v>1420</v>
      </c>
      <c r="B33" s="196" t="s">
        <v>26</v>
      </c>
      <c r="C33" s="197" t="s">
        <v>1421</v>
      </c>
      <c r="D33" s="194" t="s">
        <v>1470</v>
      </c>
      <c r="E33" s="68" t="s">
        <v>1422</v>
      </c>
      <c r="F33" s="194" t="s">
        <v>1423</v>
      </c>
      <c r="G33" s="194" t="s">
        <v>1423</v>
      </c>
      <c r="H33" s="198" t="s">
        <v>1424</v>
      </c>
      <c r="I33" s="199">
        <v>8056.7640000000001</v>
      </c>
      <c r="J33" s="222">
        <v>8862.44</v>
      </c>
      <c r="K33" s="200">
        <v>45916</v>
      </c>
      <c r="L33" s="200">
        <v>46281</v>
      </c>
      <c r="M33" s="201">
        <v>0</v>
      </c>
      <c r="N33" s="154"/>
      <c r="O33" s="154"/>
      <c r="P33" s="154"/>
      <c r="Q33" s="202"/>
      <c r="R33" s="194" t="str">
        <f t="shared" ref="R33:R39" si="5">HYPERLINK(CONCATENATE("https://dati.anticorruzione.it/superset/dashboard/dettaglio_cig/?cig=",A33),CONCATENATE("https://dati.anticorruzione.it/superset/dashboard/dettaglio_cig/?cig=",A33))</f>
        <v>https://dati.anticorruzione.it/superset/dashboard/dettaglio_cig/?cig=B8368A442C</v>
      </c>
      <c r="S33" s="195"/>
    </row>
    <row r="34" spans="1:19" s="140" customFormat="1" ht="83.1" customHeight="1" x14ac:dyDescent="0.25">
      <c r="A34" s="193" t="s">
        <v>1416</v>
      </c>
      <c r="B34" s="196" t="s">
        <v>26</v>
      </c>
      <c r="C34" s="197" t="s">
        <v>1417</v>
      </c>
      <c r="D34" s="194" t="s">
        <v>1470</v>
      </c>
      <c r="E34" s="68" t="s">
        <v>1418</v>
      </c>
      <c r="F34" s="194" t="s">
        <v>1419</v>
      </c>
      <c r="G34" s="194" t="s">
        <v>1419</v>
      </c>
      <c r="H34" s="198" t="s">
        <v>790</v>
      </c>
      <c r="I34" s="222">
        <v>13086</v>
      </c>
      <c r="J34" s="222">
        <v>14394.6</v>
      </c>
      <c r="K34" s="200">
        <v>45916</v>
      </c>
      <c r="L34" s="200">
        <v>46281</v>
      </c>
      <c r="M34" s="201">
        <v>0</v>
      </c>
      <c r="N34" s="154"/>
      <c r="O34" s="154"/>
      <c r="P34" s="154"/>
      <c r="Q34" s="202"/>
      <c r="R34" s="194" t="str">
        <f t="shared" si="5"/>
        <v>https://dati.anticorruzione.it/superset/dashboard/dettaglio_cig/?cig=B7E3B685F6</v>
      </c>
      <c r="S34" s="195"/>
    </row>
    <row r="35" spans="1:19" s="140" customFormat="1" ht="77.7" customHeight="1" x14ac:dyDescent="0.25">
      <c r="A35" s="193" t="s">
        <v>930</v>
      </c>
      <c r="B35" s="196" t="s">
        <v>26</v>
      </c>
      <c r="C35" s="197" t="s">
        <v>1425</v>
      </c>
      <c r="D35" s="194" t="s">
        <v>1471</v>
      </c>
      <c r="E35" s="68" t="s">
        <v>1426</v>
      </c>
      <c r="F35" s="194" t="s">
        <v>933</v>
      </c>
      <c r="G35" s="194" t="s">
        <v>933</v>
      </c>
      <c r="H35" s="198" t="s">
        <v>934</v>
      </c>
      <c r="I35" s="199">
        <v>73758.59</v>
      </c>
      <c r="J35" s="199">
        <v>89985.49</v>
      </c>
      <c r="K35" s="200">
        <v>45919</v>
      </c>
      <c r="L35" s="200">
        <v>46022</v>
      </c>
      <c r="M35" s="201">
        <v>0</v>
      </c>
      <c r="N35" s="154"/>
      <c r="O35" s="154"/>
      <c r="P35" s="154"/>
      <c r="Q35" s="202"/>
      <c r="R35" s="194" t="str">
        <f t="shared" si="5"/>
        <v>https://dati.anticorruzione.it/superset/dashboard/dettaglio_cig/?cig=B74716C502</v>
      </c>
      <c r="S35" s="195"/>
    </row>
    <row r="36" spans="1:19" s="140" customFormat="1" ht="73.150000000000006" customHeight="1" x14ac:dyDescent="0.25">
      <c r="A36" s="193" t="s">
        <v>1440</v>
      </c>
      <c r="B36" s="196" t="s">
        <v>26</v>
      </c>
      <c r="C36" s="197" t="s">
        <v>1441</v>
      </c>
      <c r="D36" s="194" t="s">
        <v>1470</v>
      </c>
      <c r="E36" s="68" t="s">
        <v>1442</v>
      </c>
      <c r="F36" s="194" t="s">
        <v>1443</v>
      </c>
      <c r="G36" s="194" t="s">
        <v>1443</v>
      </c>
      <c r="H36" s="198" t="s">
        <v>823</v>
      </c>
      <c r="I36" s="199">
        <v>312</v>
      </c>
      <c r="J36" s="199">
        <v>380.64</v>
      </c>
      <c r="K36" s="200">
        <v>45924</v>
      </c>
      <c r="L36" s="200">
        <v>46022</v>
      </c>
      <c r="M36" s="201">
        <v>0</v>
      </c>
      <c r="N36" s="154"/>
      <c r="O36" s="154"/>
      <c r="P36" s="154"/>
      <c r="Q36" s="202"/>
      <c r="R36" s="194" t="str">
        <f t="shared" si="5"/>
        <v>https://dati.anticorruzione.it/superset/dashboard/dettaglio_cig/?cig=B818C3ADEF</v>
      </c>
      <c r="S36" s="195"/>
    </row>
    <row r="37" spans="1:19" s="140" customFormat="1" ht="77.150000000000006" customHeight="1" x14ac:dyDescent="0.25">
      <c r="A37" s="193" t="s">
        <v>1436</v>
      </c>
      <c r="B37" s="196" t="s">
        <v>26</v>
      </c>
      <c r="C37" s="197" t="s">
        <v>1437</v>
      </c>
      <c r="D37" s="194" t="s">
        <v>1470</v>
      </c>
      <c r="E37" s="68" t="s">
        <v>1438</v>
      </c>
      <c r="F37" s="194" t="s">
        <v>1439</v>
      </c>
      <c r="G37" s="194" t="s">
        <v>1439</v>
      </c>
      <c r="H37" s="198" t="s">
        <v>404</v>
      </c>
      <c r="I37" s="199">
        <v>10454.4</v>
      </c>
      <c r="J37" s="222">
        <v>11499.84</v>
      </c>
      <c r="K37" s="200">
        <v>45924</v>
      </c>
      <c r="L37" s="200">
        <v>46289</v>
      </c>
      <c r="M37" s="201">
        <v>0</v>
      </c>
      <c r="N37" s="154"/>
      <c r="O37" s="154"/>
      <c r="P37" s="154"/>
      <c r="Q37" s="202"/>
      <c r="R37" s="194" t="str">
        <f t="shared" si="5"/>
        <v>https://dati.anticorruzione.it/superset/dashboard/dettaglio_cig/?cig=B849471B71</v>
      </c>
      <c r="S37" s="195"/>
    </row>
    <row r="38" spans="1:19" s="140" customFormat="1" ht="67.150000000000006" customHeight="1" x14ac:dyDescent="0.25">
      <c r="A38" s="193" t="s">
        <v>1427</v>
      </c>
      <c r="B38" s="196" t="s">
        <v>26</v>
      </c>
      <c r="C38" s="197" t="s">
        <v>1428</v>
      </c>
      <c r="D38" s="194" t="s">
        <v>1470</v>
      </c>
      <c r="E38" s="68" t="s">
        <v>1429</v>
      </c>
      <c r="F38" s="194" t="s">
        <v>1430</v>
      </c>
      <c r="G38" s="194" t="s">
        <v>1430</v>
      </c>
      <c r="H38" s="198" t="s">
        <v>34</v>
      </c>
      <c r="I38" s="199">
        <v>9600</v>
      </c>
      <c r="J38" s="199">
        <v>11712</v>
      </c>
      <c r="K38" s="200">
        <v>45924</v>
      </c>
      <c r="L38" s="200">
        <v>46022</v>
      </c>
      <c r="M38" s="201">
        <v>0</v>
      </c>
      <c r="N38" s="154"/>
      <c r="O38" s="154"/>
      <c r="P38" s="154"/>
      <c r="Q38" s="202"/>
      <c r="R38" s="194" t="str">
        <f t="shared" si="5"/>
        <v>https://dati.anticorruzione.it/superset/dashboard/dettaglio_cig/?cig=B8358FFB22</v>
      </c>
      <c r="S38" s="195"/>
    </row>
    <row r="39" spans="1:19" s="140" customFormat="1" ht="60.4" customHeight="1" x14ac:dyDescent="0.25">
      <c r="A39" s="193" t="s">
        <v>1431</v>
      </c>
      <c r="B39" s="196" t="s">
        <v>26</v>
      </c>
      <c r="C39" s="197" t="s">
        <v>1432</v>
      </c>
      <c r="D39" s="194" t="s">
        <v>1470</v>
      </c>
      <c r="E39" s="68" t="s">
        <v>1433</v>
      </c>
      <c r="F39" s="194" t="s">
        <v>1434</v>
      </c>
      <c r="G39" s="194" t="s">
        <v>1434</v>
      </c>
      <c r="H39" s="198" t="s">
        <v>1435</v>
      </c>
      <c r="I39" s="199">
        <v>698.24</v>
      </c>
      <c r="J39" s="199">
        <v>768.1</v>
      </c>
      <c r="K39" s="200">
        <v>45924</v>
      </c>
      <c r="L39" s="200">
        <v>46022</v>
      </c>
      <c r="M39" s="201">
        <v>0</v>
      </c>
      <c r="N39" s="154"/>
      <c r="O39" s="154"/>
      <c r="P39" s="154"/>
      <c r="Q39" s="202"/>
      <c r="R39" s="194" t="str">
        <f t="shared" si="5"/>
        <v>https://dati.anticorruzione.it/superset/dashboard/dettaglio_cig/?cig=B848A24B52</v>
      </c>
      <c r="S39" s="195"/>
    </row>
    <row r="40" spans="1:19" s="140" customFormat="1" ht="21.6" customHeight="1" x14ac:dyDescent="0.25">
      <c r="A40" s="203" t="s">
        <v>1498</v>
      </c>
      <c r="B40" s="611" t="s">
        <v>26</v>
      </c>
      <c r="C40" s="660" t="s">
        <v>1444</v>
      </c>
      <c r="D40" s="590" t="s">
        <v>1470</v>
      </c>
      <c r="E40" s="707" t="s">
        <v>1445</v>
      </c>
      <c r="F40" s="523" t="s">
        <v>1446</v>
      </c>
      <c r="G40" s="523" t="s">
        <v>1446</v>
      </c>
      <c r="H40" s="585" t="s">
        <v>1482</v>
      </c>
      <c r="I40" s="704">
        <v>69662</v>
      </c>
      <c r="J40" s="704">
        <v>72448.479999999996</v>
      </c>
      <c r="K40" s="582">
        <v>45901</v>
      </c>
      <c r="L40" s="582">
        <v>46266</v>
      </c>
      <c r="M40" s="634">
        <v>0</v>
      </c>
      <c r="N40" s="573"/>
      <c r="O40" s="573"/>
      <c r="P40" s="573"/>
      <c r="Q40" s="577"/>
      <c r="R40" s="194" t="str">
        <f t="shared" ref="R40:R47" si="6">HYPERLINK(CONCATENATE("https://dati.anticorruzione.it/superset/dashboard/dettaglio_cig/?cig=",A40),CONCATENATE("https://dati.anticorruzione.it/superset/dashboard/dettaglio_cig/?cig=",A40))</f>
        <v>https://dati.anticorruzione.it/superset/dashboard/dettaglio_cig/?cig=B817F6AB32</v>
      </c>
      <c r="S40" s="701"/>
    </row>
    <row r="41" spans="1:19" s="140" customFormat="1" ht="21.6" customHeight="1" x14ac:dyDescent="0.25">
      <c r="A41" s="203" t="s">
        <v>1504</v>
      </c>
      <c r="B41" s="619"/>
      <c r="C41" s="681"/>
      <c r="D41" s="597"/>
      <c r="E41" s="708"/>
      <c r="F41" s="528"/>
      <c r="G41" s="528"/>
      <c r="H41" s="598"/>
      <c r="I41" s="705"/>
      <c r="J41" s="705"/>
      <c r="K41" s="600"/>
      <c r="L41" s="600"/>
      <c r="M41" s="636"/>
      <c r="N41" s="593"/>
      <c r="O41" s="593"/>
      <c r="P41" s="593"/>
      <c r="Q41" s="714"/>
      <c r="R41" s="194" t="str">
        <f t="shared" si="6"/>
        <v xml:space="preserve">https://dati.anticorruzione.it/superset/dashboard/dettaglio_cig/?cig=  B817F6BC05 </v>
      </c>
      <c r="S41" s="702"/>
    </row>
    <row r="42" spans="1:19" s="140" customFormat="1" ht="21.6" customHeight="1" x14ac:dyDescent="0.25">
      <c r="A42" s="203" t="s">
        <v>1499</v>
      </c>
      <c r="B42" s="619"/>
      <c r="C42" s="681"/>
      <c r="D42" s="597"/>
      <c r="E42" s="708"/>
      <c r="F42" s="528"/>
      <c r="G42" s="528"/>
      <c r="H42" s="598"/>
      <c r="I42" s="705"/>
      <c r="J42" s="705"/>
      <c r="K42" s="600"/>
      <c r="L42" s="600"/>
      <c r="M42" s="636"/>
      <c r="N42" s="593"/>
      <c r="O42" s="593"/>
      <c r="P42" s="593"/>
      <c r="Q42" s="714"/>
      <c r="R42" s="194" t="str">
        <f t="shared" si="6"/>
        <v>https://dati.anticorruzione.it/superset/dashboard/dettaglio_cig/?cig= B817F6CCD8</v>
      </c>
      <c r="S42" s="702"/>
    </row>
    <row r="43" spans="1:19" s="140" customFormat="1" ht="21.6" customHeight="1" x14ac:dyDescent="0.25">
      <c r="A43" s="203" t="s">
        <v>1500</v>
      </c>
      <c r="B43" s="619"/>
      <c r="C43" s="681"/>
      <c r="D43" s="597"/>
      <c r="E43" s="708"/>
      <c r="F43" s="528"/>
      <c r="G43" s="528"/>
      <c r="H43" s="598"/>
      <c r="I43" s="705"/>
      <c r="J43" s="705"/>
      <c r="K43" s="600"/>
      <c r="L43" s="600"/>
      <c r="M43" s="636"/>
      <c r="N43" s="593"/>
      <c r="O43" s="593"/>
      <c r="P43" s="593"/>
      <c r="Q43" s="714"/>
      <c r="R43" s="194" t="str">
        <f t="shared" si="6"/>
        <v>https://dati.anticorruzione.it/superset/dashboard/dettaglio_cig/?cig= B817F70029</v>
      </c>
      <c r="S43" s="702"/>
    </row>
    <row r="44" spans="1:19" s="140" customFormat="1" ht="21.6" customHeight="1" x14ac:dyDescent="0.25">
      <c r="A44" s="203" t="s">
        <v>1497</v>
      </c>
      <c r="B44" s="619"/>
      <c r="C44" s="681"/>
      <c r="D44" s="597"/>
      <c r="E44" s="708"/>
      <c r="F44" s="528"/>
      <c r="G44" s="528"/>
      <c r="H44" s="598"/>
      <c r="I44" s="705"/>
      <c r="J44" s="705"/>
      <c r="K44" s="600"/>
      <c r="L44" s="600"/>
      <c r="M44" s="636"/>
      <c r="N44" s="593"/>
      <c r="O44" s="593"/>
      <c r="P44" s="593"/>
      <c r="Q44" s="714"/>
      <c r="R44" s="194" t="str">
        <f t="shared" si="6"/>
        <v>https://dati.anticorruzione.it/superset/dashboard/dettaglio_cig/?cig= B817F710FC</v>
      </c>
      <c r="S44" s="702"/>
    </row>
    <row r="45" spans="1:19" s="140" customFormat="1" ht="21.6" customHeight="1" x14ac:dyDescent="0.25">
      <c r="A45" s="203" t="s">
        <v>1501</v>
      </c>
      <c r="B45" s="619"/>
      <c r="C45" s="681"/>
      <c r="D45" s="597"/>
      <c r="E45" s="708"/>
      <c r="F45" s="528"/>
      <c r="G45" s="528"/>
      <c r="H45" s="598"/>
      <c r="I45" s="705"/>
      <c r="J45" s="705"/>
      <c r="K45" s="600"/>
      <c r="L45" s="600"/>
      <c r="M45" s="636"/>
      <c r="N45" s="593"/>
      <c r="O45" s="593"/>
      <c r="P45" s="593"/>
      <c r="Q45" s="714"/>
      <c r="R45" s="194" t="str">
        <f t="shared" si="6"/>
        <v xml:space="preserve">https://dati.anticorruzione.it/superset/dashboard/dettaglio_cig/?cig= B817F721CF </v>
      </c>
      <c r="S45" s="702"/>
    </row>
    <row r="46" spans="1:19" s="140" customFormat="1" ht="21.6" customHeight="1" x14ac:dyDescent="0.25">
      <c r="A46" s="203" t="s">
        <v>1502</v>
      </c>
      <c r="B46" s="619"/>
      <c r="C46" s="681"/>
      <c r="D46" s="597"/>
      <c r="E46" s="708"/>
      <c r="F46" s="528"/>
      <c r="G46" s="528"/>
      <c r="H46" s="598"/>
      <c r="I46" s="705"/>
      <c r="J46" s="705"/>
      <c r="K46" s="600"/>
      <c r="L46" s="600"/>
      <c r="M46" s="636"/>
      <c r="N46" s="593"/>
      <c r="O46" s="593"/>
      <c r="P46" s="593"/>
      <c r="Q46" s="714"/>
      <c r="R46" s="194" t="str">
        <f t="shared" si="6"/>
        <v xml:space="preserve">https://dati.anticorruzione.it/superset/dashboard/dettaglio_cig/?cig=  B817F732A2 </v>
      </c>
      <c r="S46" s="703"/>
    </row>
    <row r="47" spans="1:19" s="140" customFormat="1" ht="21.6" customHeight="1" x14ac:dyDescent="0.25">
      <c r="A47" s="203" t="s">
        <v>1503</v>
      </c>
      <c r="B47" s="612"/>
      <c r="C47" s="661"/>
      <c r="D47" s="542"/>
      <c r="E47" s="709"/>
      <c r="F47" s="524"/>
      <c r="G47" s="524"/>
      <c r="H47" s="586"/>
      <c r="I47" s="706"/>
      <c r="J47" s="706"/>
      <c r="K47" s="551"/>
      <c r="L47" s="551"/>
      <c r="M47" s="635"/>
      <c r="N47" s="574"/>
      <c r="O47" s="574"/>
      <c r="P47" s="574"/>
      <c r="Q47" s="578"/>
      <c r="R47" s="194" t="str">
        <f t="shared" si="6"/>
        <v>https://dati.anticorruzione.it/superset/dashboard/dettaglio_cig/?cig= B817F74382</v>
      </c>
      <c r="S47" s="195"/>
    </row>
    <row r="48" spans="1:19" s="140" customFormat="1" ht="41.15" customHeight="1" x14ac:dyDescent="0.25">
      <c r="A48" s="193" t="s">
        <v>1452</v>
      </c>
      <c r="B48" s="196" t="s">
        <v>26</v>
      </c>
      <c r="C48" s="197" t="s">
        <v>1453</v>
      </c>
      <c r="D48" s="194" t="s">
        <v>1470</v>
      </c>
      <c r="E48" s="68" t="s">
        <v>1454</v>
      </c>
      <c r="F48" s="194" t="s">
        <v>1455</v>
      </c>
      <c r="G48" s="194" t="s">
        <v>1455</v>
      </c>
      <c r="H48" s="198" t="s">
        <v>77</v>
      </c>
      <c r="I48" s="199">
        <v>22000</v>
      </c>
      <c r="J48" s="199">
        <v>26840</v>
      </c>
      <c r="K48" s="200">
        <v>45926</v>
      </c>
      <c r="L48" s="200">
        <v>46022</v>
      </c>
      <c r="M48" s="201">
        <v>0</v>
      </c>
      <c r="N48" s="154"/>
      <c r="O48" s="154"/>
      <c r="P48" s="154"/>
      <c r="Q48" s="202"/>
      <c r="R48" s="194" t="str">
        <f>HYPERLINK(CONCATENATE("https://dati.anticorruzione.it/superset/dashboard/dettaglio_cig/?cig=",A48),CONCATENATE("https://dati.anticorruzione.it/superset/dashboard/dettaglio_cig/?cig=",A48))</f>
        <v>https://dati.anticorruzione.it/superset/dashboard/dettaglio_cig/?cig=B848B7516F</v>
      </c>
      <c r="S48" s="195"/>
    </row>
    <row r="49" spans="1:19" s="140" customFormat="1" ht="63.7" customHeight="1" x14ac:dyDescent="0.25">
      <c r="A49" s="193" t="s">
        <v>1447</v>
      </c>
      <c r="B49" s="196" t="s">
        <v>26</v>
      </c>
      <c r="C49" s="197" t="s">
        <v>1448</v>
      </c>
      <c r="D49" s="194" t="s">
        <v>1470</v>
      </c>
      <c r="E49" s="68" t="s">
        <v>1449</v>
      </c>
      <c r="F49" s="194" t="s">
        <v>1450</v>
      </c>
      <c r="G49" s="194" t="s">
        <v>1450</v>
      </c>
      <c r="H49" s="198" t="s">
        <v>1451</v>
      </c>
      <c r="I49" s="199">
        <v>67620</v>
      </c>
      <c r="J49" s="199">
        <v>82496.399999999994</v>
      </c>
      <c r="K49" s="200">
        <v>45926</v>
      </c>
      <c r="L49" s="200">
        <v>46022</v>
      </c>
      <c r="M49" s="201">
        <v>0</v>
      </c>
      <c r="N49" s="154"/>
      <c r="O49" s="154"/>
      <c r="P49" s="154"/>
      <c r="Q49" s="202"/>
      <c r="R49" s="194" t="str">
        <f>HYPERLINK(CONCATENATE("https://dati.anticorruzione.it/superset/dashboard/dettaglio_cig/?cig=",A49),CONCATENATE("https://dati.anticorruzione.it/superset/dashboard/dettaglio_cig/?cig=",A49))</f>
        <v>https://dati.anticorruzione.it/superset/dashboard/dettaglio_cig/?cig=B85D8DC34E</v>
      </c>
      <c r="S49" s="195"/>
    </row>
    <row r="50" spans="1:19" s="140" customFormat="1" ht="52.2" customHeight="1" thickBot="1" x14ac:dyDescent="0.3">
      <c r="A50" s="223" t="s">
        <v>1456</v>
      </c>
      <c r="B50" s="204" t="s">
        <v>26</v>
      </c>
      <c r="C50" s="205" t="s">
        <v>1457</v>
      </c>
      <c r="D50" s="206" t="s">
        <v>1470</v>
      </c>
      <c r="E50" s="71" t="s">
        <v>1458</v>
      </c>
      <c r="F50" s="206" t="s">
        <v>1459</v>
      </c>
      <c r="G50" s="206" t="s">
        <v>1459</v>
      </c>
      <c r="H50" s="224" t="s">
        <v>1460</v>
      </c>
      <c r="I50" s="209">
        <v>3474.8</v>
      </c>
      <c r="J50" s="209">
        <v>3613.79</v>
      </c>
      <c r="K50" s="210">
        <v>45926</v>
      </c>
      <c r="L50" s="210">
        <v>46291</v>
      </c>
      <c r="M50" s="211">
        <v>0</v>
      </c>
      <c r="N50" s="212"/>
      <c r="O50" s="212"/>
      <c r="P50" s="212"/>
      <c r="Q50" s="213"/>
      <c r="R50" s="206" t="str">
        <f>HYPERLINK(CONCATENATE("https://dati.anticorruzione.it/superset/dashboard/dettaglio_cig/?cig=",A50),CONCATENATE("https://dati.anticorruzione.it/superset/dashboard/dettaglio_cig/?cig=",A50))</f>
        <v>https://dati.anticorruzione.it/superset/dashboard/dettaglio_cig/?cig=B836C52D86</v>
      </c>
      <c r="S50" s="214"/>
    </row>
  </sheetData>
  <mergeCells count="87">
    <mergeCell ref="B6:B7"/>
    <mergeCell ref="C6:C7"/>
    <mergeCell ref="D6:D7"/>
    <mergeCell ref="C1:F1"/>
    <mergeCell ref="C3:F3"/>
    <mergeCell ref="C4:F4"/>
    <mergeCell ref="C2:F2"/>
    <mergeCell ref="E6:E7"/>
    <mergeCell ref="F6:F7"/>
    <mergeCell ref="N6:N7"/>
    <mergeCell ref="O6:O7"/>
    <mergeCell ref="P6:P7"/>
    <mergeCell ref="Q6:Q7"/>
    <mergeCell ref="G6:G7"/>
    <mergeCell ref="H6:H7"/>
    <mergeCell ref="I6:I7"/>
    <mergeCell ref="J6:J7"/>
    <mergeCell ref="K6:K7"/>
    <mergeCell ref="L6:L7"/>
    <mergeCell ref="G9:G13"/>
    <mergeCell ref="H9:H13"/>
    <mergeCell ref="I9:I13"/>
    <mergeCell ref="J9:J13"/>
    <mergeCell ref="M6:M7"/>
    <mergeCell ref="B9:B13"/>
    <mergeCell ref="C9:C13"/>
    <mergeCell ref="D9:D13"/>
    <mergeCell ref="E9:E13"/>
    <mergeCell ref="F9:F13"/>
    <mergeCell ref="Q9:Q13"/>
    <mergeCell ref="S9:S13"/>
    <mergeCell ref="B14:B18"/>
    <mergeCell ref="C14:C18"/>
    <mergeCell ref="D14:D18"/>
    <mergeCell ref="E14:E18"/>
    <mergeCell ref="F14:F18"/>
    <mergeCell ref="G14:G18"/>
    <mergeCell ref="H14:H18"/>
    <mergeCell ref="I14:I18"/>
    <mergeCell ref="K9:K13"/>
    <mergeCell ref="L9:L13"/>
    <mergeCell ref="M9:M13"/>
    <mergeCell ref="N9:N13"/>
    <mergeCell ref="O9:O13"/>
    <mergeCell ref="P9:P13"/>
    <mergeCell ref="P14:P18"/>
    <mergeCell ref="Q14:Q18"/>
    <mergeCell ref="S14:S18"/>
    <mergeCell ref="B19:B20"/>
    <mergeCell ref="C19:C20"/>
    <mergeCell ref="D19:D20"/>
    <mergeCell ref="E19:E20"/>
    <mergeCell ref="F19:F20"/>
    <mergeCell ref="G19:G20"/>
    <mergeCell ref="H19:H20"/>
    <mergeCell ref="J14:J18"/>
    <mergeCell ref="K14:K18"/>
    <mergeCell ref="L14:L18"/>
    <mergeCell ref="M14:M18"/>
    <mergeCell ref="N14:N18"/>
    <mergeCell ref="O14:O18"/>
    <mergeCell ref="G40:G47"/>
    <mergeCell ref="H40:H47"/>
    <mergeCell ref="O19:O20"/>
    <mergeCell ref="P19:P20"/>
    <mergeCell ref="Q19:Q20"/>
    <mergeCell ref="I19:I20"/>
    <mergeCell ref="J19:J20"/>
    <mergeCell ref="K19:K20"/>
    <mergeCell ref="L19:L20"/>
    <mergeCell ref="M19:M20"/>
    <mergeCell ref="N19:N20"/>
    <mergeCell ref="O40:O47"/>
    <mergeCell ref="P40:P47"/>
    <mergeCell ref="Q40:Q47"/>
    <mergeCell ref="B40:B47"/>
    <mergeCell ref="C40:C47"/>
    <mergeCell ref="D40:D47"/>
    <mergeCell ref="E40:E47"/>
    <mergeCell ref="F40:F47"/>
    <mergeCell ref="S40:S46"/>
    <mergeCell ref="I40:I47"/>
    <mergeCell ref="J40:J47"/>
    <mergeCell ref="K40:K47"/>
    <mergeCell ref="L40:L47"/>
    <mergeCell ref="M40:M47"/>
    <mergeCell ref="N40:N47"/>
  </mergeCells>
  <phoneticPr fontId="31" type="noConversion"/>
  <hyperlinks>
    <hyperlink ref="Q5" r:id="rId1" xr:uid="{00000000-0004-0000-0800-000000000000}"/>
    <hyperlink ref="E6:E7" r:id="rId2" display="Del. C. S.  289 del 08/09/2025" xr:uid="{00000000-0004-0000-0800-000001000000}"/>
    <hyperlink ref="E21" r:id="rId3" xr:uid="{00000000-0004-0000-0800-000002000000}"/>
    <hyperlink ref="E22" r:id="rId4" xr:uid="{00000000-0004-0000-0800-000003000000}"/>
    <hyperlink ref="E14:E18" r:id="rId5" display="Del. C. S.  307 del 11/09/2025" xr:uid="{00000000-0004-0000-0800-000004000000}"/>
    <hyperlink ref="E9:E13" r:id="rId6" display="Del. C. S.  294 del 09/09/2025" xr:uid="{00000000-0004-0000-0800-000005000000}"/>
    <hyperlink ref="E8" r:id="rId7" xr:uid="{00000000-0004-0000-0800-000006000000}"/>
    <hyperlink ref="E19:E20" r:id="rId8" display="Del. C. S.  289 del 08/09/2025" xr:uid="{00000000-0004-0000-0800-000007000000}"/>
    <hyperlink ref="E27" r:id="rId9" xr:uid="{00000000-0004-0000-0800-000008000000}"/>
    <hyperlink ref="E26" r:id="rId10" xr:uid="{00000000-0004-0000-0800-000009000000}"/>
    <hyperlink ref="E25" r:id="rId11" xr:uid="{00000000-0004-0000-0800-00000A000000}"/>
    <hyperlink ref="E24" r:id="rId12" xr:uid="{00000000-0004-0000-0800-00000B000000}"/>
    <hyperlink ref="E23" r:id="rId13" xr:uid="{00000000-0004-0000-0800-00000C000000}"/>
    <hyperlink ref="E32" r:id="rId14" xr:uid="{00000000-0004-0000-0800-00000D000000}"/>
    <hyperlink ref="E31" r:id="rId15" xr:uid="{00000000-0004-0000-0800-00000E000000}"/>
    <hyperlink ref="E30" r:id="rId16" xr:uid="{00000000-0004-0000-0800-00000F000000}"/>
    <hyperlink ref="E29" r:id="rId17" xr:uid="{00000000-0004-0000-0800-000010000000}"/>
    <hyperlink ref="E28" r:id="rId18" xr:uid="{00000000-0004-0000-0800-000011000000}"/>
    <hyperlink ref="E34" r:id="rId19" xr:uid="{00000000-0004-0000-0800-000012000000}"/>
    <hyperlink ref="E33" r:id="rId20" xr:uid="{00000000-0004-0000-0800-000013000000}"/>
    <hyperlink ref="E35" r:id="rId21" xr:uid="{00000000-0004-0000-0800-000014000000}"/>
    <hyperlink ref="E38" r:id="rId22" xr:uid="{00000000-0004-0000-0800-000015000000}"/>
    <hyperlink ref="E39" r:id="rId23" xr:uid="{00000000-0004-0000-0800-000016000000}"/>
    <hyperlink ref="E36" r:id="rId24" xr:uid="{00000000-0004-0000-0800-000017000000}"/>
    <hyperlink ref="E50" r:id="rId25" xr:uid="{00000000-0004-0000-0800-000018000000}"/>
    <hyperlink ref="E37" r:id="rId26" xr:uid="{00000000-0004-0000-0800-000019000000}"/>
    <hyperlink ref="E40:E47" r:id="rId27" display="Det.  1008 del 24/09/2025" xr:uid="{00000000-0004-0000-0800-00001A000000}"/>
  </hyperlinks>
  <pageMargins left="0.39370078740157483" right="0.39370078740157483" top="0.39370078740157483" bottom="0" header="0" footer="0.59055118110236227"/>
  <pageSetup paperSize="9" scale="70" orientation="landscape" r:id="rId28"/>
  <drawing r:id="rId2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12</vt:i4>
      </vt:variant>
      <vt:variant>
        <vt:lpstr>Intervalli denominati</vt:lpstr>
      </vt:variant>
      <vt:variant>
        <vt:i4>12</vt:i4>
      </vt:variant>
    </vt:vector>
  </HeadingPairs>
  <TitlesOfParts>
    <vt:vector size="24" baseType="lpstr">
      <vt:lpstr>GEN 2025</vt:lpstr>
      <vt:lpstr>FEB 2025</vt:lpstr>
      <vt:lpstr>MAR 2025</vt:lpstr>
      <vt:lpstr>APR 2025</vt:lpstr>
      <vt:lpstr>MAG 2025</vt:lpstr>
      <vt:lpstr>GIU 2025</vt:lpstr>
      <vt:lpstr>LUG 2025</vt:lpstr>
      <vt:lpstr>AGO 2025</vt:lpstr>
      <vt:lpstr>SET 2025</vt:lpstr>
      <vt:lpstr>OTT 2025</vt:lpstr>
      <vt:lpstr>NOV 2025</vt:lpstr>
      <vt:lpstr>DIC 2025</vt:lpstr>
      <vt:lpstr>'AGO 2025'!Area_stampa</vt:lpstr>
      <vt:lpstr>'APR 2025'!Area_stampa</vt:lpstr>
      <vt:lpstr>'DIC 2025'!Area_stampa</vt:lpstr>
      <vt:lpstr>'FEB 2025'!Area_stampa</vt:lpstr>
      <vt:lpstr>'GEN 2025'!Area_stampa</vt:lpstr>
      <vt:lpstr>'GIU 2025'!Area_stampa</vt:lpstr>
      <vt:lpstr>'LUG 2025'!Area_stampa</vt:lpstr>
      <vt:lpstr>'MAG 2025'!Area_stampa</vt:lpstr>
      <vt:lpstr>'MAR 2025'!Area_stampa</vt:lpstr>
      <vt:lpstr>'NOV 2025'!Area_stampa</vt:lpstr>
      <vt:lpstr>'OTT 2025'!Area_stampa</vt:lpstr>
      <vt:lpstr>'SET 2025'!Area_stampa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Utente</dc:creator>
  <cp:lastModifiedBy>DANIEL.LOI</cp:lastModifiedBy>
  <cp:lastPrinted>2026-01-22T11:28:37Z</cp:lastPrinted>
  <dcterms:created xsi:type="dcterms:W3CDTF">2015-06-05T18:19:34Z</dcterms:created>
  <dcterms:modified xsi:type="dcterms:W3CDTF">2026-01-27T17:59:01Z</dcterms:modified>
</cp:coreProperties>
</file>