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MMINISTRAZIONE TRASPARENTE_27_10_2023\BANDI DI GARA E CONTRATTI\SC ACQUISTI_RUSSO MARIO\ACQUISTI PULINO 31_01_2024\"/>
    </mc:Choice>
  </mc:AlternateContent>
  <bookViews>
    <workbookView xWindow="-96" yWindow="-96" windowWidth="21468" windowHeight="11448"/>
  </bookViews>
  <sheets>
    <sheet name="GEN 2023" sheetId="14" r:id="rId1"/>
    <sheet name="FEB 2023" sheetId="2" r:id="rId2"/>
    <sheet name="MAR 2023" sheetId="3" r:id="rId3"/>
    <sheet name="APR 2023" sheetId="4" r:id="rId4"/>
    <sheet name="MAG 2023" sheetId="5" r:id="rId5"/>
    <sheet name="GIU 2023" sheetId="6" r:id="rId6"/>
    <sheet name="LUG 2023" sheetId="7" r:id="rId7"/>
    <sheet name="AGO 2023" sheetId="8" r:id="rId8"/>
    <sheet name="SET 2023" sheetId="9" r:id="rId9"/>
    <sheet name="OTT 2023" sheetId="10" r:id="rId10"/>
    <sheet name="NOV 2023" sheetId="11" r:id="rId11"/>
    <sheet name="DIC 2023" sheetId="12" r:id="rId12"/>
  </sheets>
  <definedNames>
    <definedName name="_xlnm._FilterDatabase" localSheetId="11" hidden="1">'DIC 2023'!$E$1:$E$34</definedName>
    <definedName name="_xlnm._FilterDatabase" localSheetId="0" hidden="1">'GEN 2023'!$A$18:$L$19</definedName>
    <definedName name="_xlnm._FilterDatabase" localSheetId="6" hidden="1">'LUG 2023'!$A$5:$M$44</definedName>
    <definedName name="_xlnm._FilterDatabase" localSheetId="9" hidden="1">'OTT 2023'!$A$5:$M$25</definedName>
    <definedName name="_xlnm.Print_Area" localSheetId="7">'AGO 2023'!$A$1:$L$18</definedName>
    <definedName name="_xlnm.Print_Area" localSheetId="3">'APR 2023'!$A$1:$L$33</definedName>
    <definedName name="_xlnm.Print_Area" localSheetId="11">'DIC 2023'!$A$1:$L$15</definedName>
    <definedName name="_xlnm.Print_Area" localSheetId="1">'FEB 2023'!$A$1:$L$36</definedName>
    <definedName name="_xlnm.Print_Area" localSheetId="0">'GEN 2023'!$A$1:$L$17</definedName>
    <definedName name="_xlnm.Print_Area" localSheetId="5">'GIU 2023'!$A$1:$L$23</definedName>
    <definedName name="_xlnm.Print_Area" localSheetId="6">'LUG 2023'!$A$1:$L$40</definedName>
    <definedName name="_xlnm.Print_Area" localSheetId="4">'MAG 2023'!$A$1:$L$26</definedName>
    <definedName name="_xlnm.Print_Area" localSheetId="2">'MAR 2023'!$A$1:$L$18</definedName>
    <definedName name="_xlnm.Print_Area" localSheetId="10">'NOV 2023'!$A$1:$L$5</definedName>
    <definedName name="_xlnm.Print_Area" localSheetId="9">'OTT 2023'!$A$1:$L$4</definedName>
    <definedName name="_xlnm.Print_Area" localSheetId="8">'SET 2023'!$A$1:$L$36</definedName>
    <definedName name="Tipologia">#REF!</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2" l="1"/>
  <c r="L6" i="10" l="1"/>
</calcChain>
</file>

<file path=xl/sharedStrings.xml><?xml version="1.0" encoding="utf-8"?>
<sst xmlns="http://schemas.openxmlformats.org/spreadsheetml/2006/main" count="2658" uniqueCount="1665">
  <si>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</si>
  <si>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</si>
  <si>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</si>
  <si>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</si>
  <si>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</si>
  <si>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</si>
  <si>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</si>
  <si>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</si>
  <si>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inclusa)</t>
  </si>
  <si>
    <t>Tempi di completamento dell'opera servizio o fornitura (Data inizio)</t>
  </si>
  <si>
    <t>Tempi di completamento dell'opera servizio o fornitura (Data fine)</t>
  </si>
  <si>
    <t>Importo somme liquidate (IVA inclusa)</t>
  </si>
  <si>
    <t>Allegato al PNA 2022 N. 9  - Elenco degli obblighi di pubblicazione della sezione "Amministrazione Trasparente" sotto sezione 1° livello - Bandi di gara e contratti</t>
  </si>
  <si>
    <t>Periodo dal 01/01/2023 al 31/01/2023</t>
  </si>
  <si>
    <t>Periodo dal 01/03/2023 al 31/03/2023</t>
  </si>
  <si>
    <t>Periodo dal 01/04/2023 al 30/04/2023</t>
  </si>
  <si>
    <t>Periodo dal 01/05/2023 al 31/05/2023</t>
  </si>
  <si>
    <t>Periodo dal 01/06/2023 al 30/06/2023</t>
  </si>
  <si>
    <t>Periodo dal 01/07/2023 al 31/07/2023</t>
  </si>
  <si>
    <t>Periodo dal 01/08/2023 al 31/08/2023</t>
  </si>
  <si>
    <t>Periodo dal 01/09/2023 al 30/09/2023</t>
  </si>
  <si>
    <t>Periodo dal 01/10/2023 al 31/10/2023</t>
  </si>
  <si>
    <t>Periodo dal 01/11/2023 al 30/11/2023</t>
  </si>
  <si>
    <t>Periodo dal 01/12/2023 al 31/12/2023</t>
  </si>
  <si>
    <t>ACQUISTI BENI E SERVIZI_ 2023</t>
  </si>
  <si>
    <t>Struttura Proponente</t>
  </si>
  <si>
    <t xml:space="preserve">S.C. Contratti, Appalti, Acquisti e Magazzini Economali </t>
  </si>
  <si>
    <t>Affidamento diretto</t>
  </si>
  <si>
    <t>Autorizzazione a contrarre e contestuale affidamento, ai sensi dellart.50, comma1 lett.b) del D.Lgs.36/2023,per la fornitura annuale dei farmaci fuori gara ed esteri:Addamel, Bactrimel,Rivotril, Mexiletine, Fluconazolo, Anticorpi Antidigitale,Clorfenamina,Protamina,Konakion  per le Farmacie Ospedaliere di Alghero, Ozieri e Territoriale della Asl n.1 di Sassari a seguito di separate procedure sul Mepa di Consip.</t>
  </si>
  <si>
    <t>DEL/2023/1058 del 27/10/2023</t>
  </si>
  <si>
    <t xml:space="preserve"> Z5C3BF0A90 </t>
  </si>
  <si>
    <t xml:space="preserve">Avas Pharmaceuticals </t>
  </si>
  <si>
    <t>Avas Pharmaceuticals</t>
  </si>
  <si>
    <t>Z8A3BDFC96</t>
  </si>
  <si>
    <t xml:space="preserve">Itc Farma </t>
  </si>
  <si>
    <t xml:space="preserve">Z263C6DDD0 </t>
  </si>
  <si>
    <t xml:space="preserve">Farmaceutica Internazionale Italiana </t>
  </si>
  <si>
    <t>Ottopharma</t>
  </si>
  <si>
    <t>Z383C6DDC3</t>
  </si>
  <si>
    <t>Z883B76E77</t>
  </si>
  <si>
    <t xml:space="preserve">Autorizzazione a contrarre e contestuale aggiudicazione della fornitura annuale, ai sensi art.50, comma 1 lett.b) del D.Lgs.36/2023, di Cateteri venosi centrali lotti nn.1/2/3, per le Farmacie Ospedaliere  di  Alghero,  Ozieri  e Farmacia Territoriale  della Asl n.1 di Sassari, a seguito  di R.D.O. 3714179 sul Me.pa. di Consip.
</t>
  </si>
  <si>
    <t>DEL/2023/1140 del 13/11/2023</t>
  </si>
  <si>
    <t>Abbott Medical Italia.- B.Braun Milano - Becton Dickinson Italia- Clini-Lab - Delta Med- Dialmedica- Medical - Medtronic Italia- Seda - Teleflex Medical- Vygon Italia</t>
  </si>
  <si>
    <t>lotto 1</t>
  </si>
  <si>
    <t>CLINI-LAB P.I. 01857820284</t>
  </si>
  <si>
    <t>Z233B76EB2</t>
  </si>
  <si>
    <t>lotto 2</t>
  </si>
  <si>
    <r>
      <t xml:space="preserve"> </t>
    </r>
    <r>
      <rPr>
        <sz val="10"/>
        <color rgb="FF00000A"/>
        <rFont val="Arial"/>
        <family val="2"/>
      </rPr>
      <t>ZAE3B76EE7</t>
    </r>
  </si>
  <si>
    <t>lotto3</t>
  </si>
  <si>
    <t>B.BRAUN MILANO P.I.00674840152</t>
  </si>
  <si>
    <t>Z833C9DF0E</t>
  </si>
  <si>
    <t>Autorizzazione a contrarre e contestuale affidamento per il rinnovo del noleggio annuale a domicilio, comprensivo del materiale di consumo, di n.1 Monitor Vita Guard 3100 in uso alla paziente pediatrica S.E. afferente al Distretto di Ozieri, ai sensi dell'art.50, comma 1 lett.b) del D.Lgs.36/2023, T.D. 3765424 sul mepa di consip</t>
  </si>
  <si>
    <t>DEL/2023/1142 del 13/11/2023</t>
  </si>
  <si>
    <t>Sapio Life</t>
  </si>
  <si>
    <t xml:space="preserve">SAPIO LIFE </t>
  </si>
  <si>
    <t>Z463C6DD9D</t>
  </si>
  <si>
    <t>Autorizzazione a contrarre e contestuale affidamento,  ai sensi dell'art.50 comma 1 lett.b) del D.Lgs.36/2023 ,per la fornitura annuale di dietetici e alimenti ai fini speciali, fuori gara, occorrenti alla Farmacia Territoriale di Sassari, a seguito di T.D. 3735979  sul Me.Pa.di Consip.</t>
  </si>
  <si>
    <t>DEL/2023/1147 del 13/11/2023</t>
  </si>
  <si>
    <t xml:space="preserve">Danone Nutricia  Spa Societa' Benefit </t>
  </si>
  <si>
    <t>13/11/20213</t>
  </si>
  <si>
    <t>A021397F5A</t>
  </si>
  <si>
    <t>Progetto Serena Onlus APS</t>
  </si>
  <si>
    <t>ZF33C243A3</t>
  </si>
  <si>
    <t>Autorizzazione a contrarre e contestuale Affidamento per la fornitura di Suturatrici Meccaniche necessarie allU.O. di Chirurgia Generale del P.O. di Ozieri, ai sensi dellart. 50, comma 1 lett.b. del D.Lgs. 36/2023. CIG: ZF33C243A3.</t>
  </si>
  <si>
    <t>DEL/2023/1116 del 08/11/2023</t>
  </si>
  <si>
    <t>MDM Srl</t>
  </si>
  <si>
    <t>Z613C28F00</t>
  </si>
  <si>
    <t>Autorizzazione a contrarre e contestuale aggiudicazione per la fornitura di 3 Esoprotesi necessarie al Servizio di Assistenza Protesica del Distretto di Sassari, ai sensi dellart. 50, comma 1 lett.b. del D.Lgs. 36/2023. Pazienti L.L. e B.I.A. - CIG: Z613C28F00.</t>
  </si>
  <si>
    <t>Procedura negoziata</t>
  </si>
  <si>
    <t>DEL/2023/1117 del 08/11/2023</t>
  </si>
  <si>
    <t>1 Advanced Bionics Italia
2 Audin - Audiotecnica Internazionale Srl
3 Audio Lux S.R.L.
4 Audiologica Srl
5 Audiomedical Ceas Di Matrone Angelo Srl Unipersonale
6 Cochlear Italia Srl
7 Selc Medical Technology Srl
8 Sonova Audiological Care Italia Srl
9 Technos Tecnologia Ospedaliera</t>
  </si>
  <si>
    <t>Cochlear Italia Srl</t>
  </si>
  <si>
    <t>Z813C28ECD</t>
  </si>
  <si>
    <t>Autorizzazione a contrarre e contestuale aggiudicazione per la fornitura di un Sintetizzatore di voce, necessario al Servizio di Assistenza Protesica del Distretto di Sassari, ai sensi dellart. 50, comma 1 lett.b. del D.Lgs. 36/2023. - CIG: Z813C28ECD.</t>
  </si>
  <si>
    <t>DEL/2023/1118 del 08/11/2023</t>
  </si>
  <si>
    <t>1 Aec Medica Srl
2 Albamatic Srl
3 Aurelio Nicolodi S.C.S A R.L.
4 Itex Di Marco Gregnanin
5 Medigas Italia S.R.L.
6 Toolbox</t>
  </si>
  <si>
    <t>Aurelio Nicolodi s.c.s a r.l.,</t>
  </si>
  <si>
    <t>Z123C243C8</t>
  </si>
  <si>
    <t>Autorizzazione a contrarre e contestuale Affidamento per la fornitura di Sistema Hematrate necessario allOrtopedia e Traumatologia di Ozieri, ai sensi dellart. 50, comma 1 lett.b. del D.Lgs. 36/2023. CIG: Z123C243C8.</t>
  </si>
  <si>
    <t>DEL/2023/1122 del 08/11/2023</t>
  </si>
  <si>
    <t>Areamed Srl</t>
  </si>
  <si>
    <t>Z963C95ED5</t>
  </si>
  <si>
    <t>Autorizzazione a contrarre e contestuale aggiudicazione per la fornitura di 2 Impianti cocleari necessari al Servizio di Assistenza Protesica del Distretto di Sassari e Ozieri, ai sensi dellart. 50, comma 1 lett.b. del D.Lgs. 36/2023. Pazienti C.F. e P.V. - CIG: Z963C95ED5.</t>
  </si>
  <si>
    <t>DEL/2023/1139 del 13/11/2023</t>
  </si>
  <si>
    <t>1 Amplifon Italia S.P.A
2 Audiomedical Ceas Di Matrone Angelo Srl Unipersonale
3 Ausili Elettromedicali Ospedalieri Srl
4 Cochlear Italia Srl
5 Euro Ausili
6 Leonardo Ausilionline Srl</t>
  </si>
  <si>
    <t>Z343C95EE4</t>
  </si>
  <si>
    <t>Autorizzazione a contrarre e contestuale aggiudicazione per la fornitura di dispositivi sanitari non sterili, necessari allU.O. Pediatria di Alghero, ai sensi dellart. 50, comma 1 lett.b. del D.Lgs. 36/2023. - CIG: Z343C95EE4.</t>
  </si>
  <si>
    <t>DEL/2023/1141 del 13/11/2023</t>
  </si>
  <si>
    <t>1 A.F. Forniture Ospedaliere Di Facci Antonio
2 Hospital Forniture Srl
3 Ids Srl
4 Medical Center Mg Srl
5 Medical Forniture S.R.L.
6 Sa.Ni. Medical Srl Unipersonale</t>
  </si>
  <si>
    <t>IDS Srl</t>
  </si>
  <si>
    <t>Z1A3C95EBF</t>
  </si>
  <si>
    <t>Autorizzazione a contrarre e contestuale aggiudicazione per la fornitura di Disinfettante a base ortoftalaldaide, necessario alla Farmacia Territoriale di Sassari, ai sensi dellart. 50, comma 1 lett.b. del D.Lgs. 36/2023. - CIG: Z1A3C95EBF.</t>
  </si>
  <si>
    <t>DEL/2023/1143 del 13/11/2023</t>
  </si>
  <si>
    <t>1 Aiesi Hospital Service
2 Bodanchimica
3 Chimica Toscana Sas
4 Giochemica Srl
5 Montechimica S.R.L.</t>
  </si>
  <si>
    <t>Giochemica Srl</t>
  </si>
  <si>
    <t>ZEE3C95F05</t>
  </si>
  <si>
    <t>Autorizzazione a contrarre e contestuale aggiudicazione per la fornitura di Sistemi Navina Smart, necessari alla Farmacia Territoriale di Sassari, ai sensi dellart. 50, comma 1 lett.b. del D.Lgs. 36/2023. - CIG: ZEE3C95F05.</t>
  </si>
  <si>
    <t>DEL/2023/1146 del 13/11/2023</t>
  </si>
  <si>
    <t>1 A.D. Medical
2 Biomedical Srl
3 Hc Pharma S.R.L.
4 Johnson &amp; Johnson Medical S.P.A.
5 Wellspect S.R.L.</t>
  </si>
  <si>
    <t>PROVVEDIMENTO IN FASE DI RETTIFICA: Ditta aggiudicataria corretta: WELLSPECT S.R.L.</t>
  </si>
  <si>
    <t>Z1C3D0C87E</t>
  </si>
  <si>
    <t>Autorizzazione a contrarre e contestuale affidamento fuori Mepa per la fornitura di Materiale per EMG, necessario alla Farmacia Ospedaliera di Ozieri, ai sensi dellart. 50, comma 1 lett.b. del D.Lgs. 36/2023. - CIG: Z1C3D0C87E</t>
  </si>
  <si>
    <t>DEL/2023/1152 del 14/11/2023</t>
  </si>
  <si>
    <t>Sei Emg Srl</t>
  </si>
  <si>
    <t>Sei EMG Srl</t>
  </si>
  <si>
    <t>Z153D0C891</t>
  </si>
  <si>
    <t>Autorizzazione a contrarre e contestuale affidamento fuori Mepa per la fornitura di 2 Esoprotesi necessarie al Servizio di Assistenza Protesica del Distretto di Sassari, ai sensi dellart. 50, comma 1 lett.b. del D.Lgs. 36/2023. Paziente D.M.E. - CIG: Z153D0C891</t>
  </si>
  <si>
    <t>DEL/2023/1157 del 14/11/2023</t>
  </si>
  <si>
    <t>9921797DE3</t>
  </si>
  <si>
    <t>Recepimento Determinazione Dirigenziale n. 1792 del 16/06/2023 ARES Sardegna e ulteriore impegno di spesa per la fornitura in service di sistemi analitici per determinazioni diagnostiche di Ematologia/Citofluorimetria in attesa di gara. Operatore Economico Siemens Healthcare Srl-ASL1 Sassari</t>
  </si>
  <si>
    <t>Adesione/Recepimento</t>
  </si>
  <si>
    <t>DEL/2023/1051 del 25/10/2023</t>
  </si>
  <si>
    <t>-</t>
  </si>
  <si>
    <t xml:space="preserve">Siemens Healthcare Srl </t>
  </si>
  <si>
    <t>Recepimento Determinazione Dirigenziale n. 1961 del 03/07/2023 di integrazione della DTD 1792 del 16/06/2023 ARES Sardegna  per la fornitura in service di sistemi analitici per determinazioni diagnostiche di Ematologia/Citofluorimetria in attesa di gara. Operatore Economico Abbot Srl -ASL1 Sassari</t>
  </si>
  <si>
    <t>DEL/2023/1052 del 25/10/2023</t>
  </si>
  <si>
    <t>Abbot Srl</t>
  </si>
  <si>
    <t>01/07/2023 e dal 1/01/2023</t>
  </si>
  <si>
    <t>ZCE3BDE1D0
Z383BDE290</t>
  </si>
  <si>
    <t>Autorizzazione a contrarre e contestuale affidamento ai sensi dellart.50, comma 1  lett.b) del D.Lgs.36/2013, per la fornitura di arredi e apparecchiature elettromedicali per il reparto SAI della Casa Circondariale di Bancali- ASL1 Sassari</t>
  </si>
  <si>
    <t>DEL/2023/1053 del 25/10/2023</t>
  </si>
  <si>
    <t xml:space="preserve">Arjo Italia Spa ,Copier Service Srl 
Euromed Sardegna Srl,Favero Health Projects Spa 
General Ray Srl 
Gieffe Allestimenti Di Gianfranco Pisoni 
Malvestio Spa 
Medtronic Italia 
Stilmobil Srl </t>
  </si>
  <si>
    <t xml:space="preserve">GENERAL RAY Srl </t>
  </si>
  <si>
    <t>in corso</t>
  </si>
  <si>
    <t>Z5C3CFB495</t>
  </si>
  <si>
    <t>Autorizzazione a contrarre e contestuale affidamento diretto ai sensi dellart.50, comma 1  lett. b) del D.Lgs.36/2013, per la fornitura di n. 4 frigoriferi  per la Campagna Vaccinale antinfluenzale 2023/2024- ASL1 Sassari</t>
  </si>
  <si>
    <t>DEL/2023/1114 del 07/11/2023</t>
  </si>
  <si>
    <t>Nuova Criotecnica Amcota Snc, CBS Medical Srl, Dialmedica Srl</t>
  </si>
  <si>
    <t>Nuova Criotecnica Amcota Snc</t>
  </si>
  <si>
    <t>99273872EA</t>
  </si>
  <si>
    <t>Recepimento Determinazione Dirigenziale n. 1791 del 16/06/2023 ARES Sardegna e ulteriore impegno di spesa per la fornitura in service di sistemi analitici per determinazioni diagnostiche di Anatomia Patologica e screening del cervicocarcinoma e reagenti -ASL1 Sassari</t>
  </si>
  <si>
    <t>DEL/2023/1125 del 10/11/2023</t>
  </si>
  <si>
    <t>H.S. Hospital
Sevice Srl</t>
  </si>
  <si>
    <t xml:space="preserve">  ZAA3BFEA8B</t>
  </si>
  <si>
    <t>Recepimento Determinazione Dirigenziale n. 2087 del 18/07/2023 ARES Sardegna e ulteriore impegno di spesa per la fornitura in service di sistemi analitici per determinazioni diagnostiche di VES. Operatore Economico Alifax Srl-ASL1 Sassari</t>
  </si>
  <si>
    <t>DEL/2023/1129 del 10/11/2023</t>
  </si>
  <si>
    <t>Alifax Srl</t>
  </si>
  <si>
    <t>canone noleggio dal 01/01/2023 
canone reagenti dal 28/07/2023</t>
  </si>
  <si>
    <t>9977322A92</t>
  </si>
  <si>
    <t>Autorizzazione a contrarre e contestuale affidamento ai sensi dellart.50, comma 1  lett. b) del D.Lgs.36/2023, per la fornitura di sterilizzatrice per endoscopia urologica e materiale di consumo- ASL1 Sassari</t>
  </si>
  <si>
    <t>DEL/2023/1131 del 10/11/2023</t>
  </si>
  <si>
    <t>Advanced Sterilization Products Italia Srl,Euromed Sardegna Srl, Medical Systems S.R.L., Medigas Italia S.R.L., Prodifarm</t>
  </si>
  <si>
    <t>ADVANCED STERILIZATION PRODUCTS ITALIA Srl</t>
  </si>
  <si>
    <t>993927987F</t>
  </si>
  <si>
    <t>Recepimento Determinazione Dirigenziale n. 1793 del 16/06/2023 ARES Sardegna e ulteriore impegno di spesa per la fornitura in service di sistemi analitici per determinazioni diagnostiche di QuantiFeron-Plus e reagenti in attesa di gara. Operatore Economico Diasorin Italia Spa -ASL1 Sassari</t>
  </si>
  <si>
    <t>DEL/2023/1132 del 10/11/2023</t>
  </si>
  <si>
    <t>Diasorin Italia Spa</t>
  </si>
  <si>
    <t>Z443C9BE63</t>
  </si>
  <si>
    <t>Integrazione Deliberazione del Direttore Generale n. 814 del 10/08/2023 di recepimento della Determinazione Dirigenziale n. 1766 del 15/06/2023 ARES Sardegna  per la fornitura in service di sistemi analitici per determinazioni diagnostiche di varianti emoglobiniche, Emoglobina Glicata e reagenti, in attesa di gara. Operatore economico Menarini Diagnostic Srl-ASL1 Sassari</t>
  </si>
  <si>
    <t>DEL/2023/1133 del 10/11/2023</t>
  </si>
  <si>
    <t>Menarini Diagnostic Srl</t>
  </si>
  <si>
    <t>ZED3D38FC7</t>
  </si>
  <si>
    <t>Autorizzazione a contrarre e contestuale affidamento diretto, ai sensi dellart. 36, comma 2, lett.b) del D.Lgs. 50/2016, per la fornitura del servizio di allestimento per trasformazione a uso speciale/trasporto plasma e organi-autovettura Subaru tg. GM205NS - ASL1 Sassari</t>
  </si>
  <si>
    <t>DEL/2023/1161 del 15/11/2023</t>
  </si>
  <si>
    <t>SPS Srl, Mave Srl</t>
  </si>
  <si>
    <t>SPS Srl</t>
  </si>
  <si>
    <t xml:space="preserve">Z753C962AF </t>
  </si>
  <si>
    <t>Autorizzazione a contrarre e contestuale affidamento diretto ai sensi dellart.50, comma 1  lett. b) del D.Lgs.36/2013, per la fornitura di carrelli motorizzati per la Casa Circondariale di Bancali- ASL1 Sassari</t>
  </si>
  <si>
    <t>DEL/2023/1162 del 15/11/2023</t>
  </si>
  <si>
    <t xml:space="preserve">Futura Medica Srl </t>
  </si>
  <si>
    <t>In corso</t>
  </si>
  <si>
    <t>ZEA3C962D8</t>
  </si>
  <si>
    <t>Autorizzazione a contrarre e contestuale affidamento diretto ai sensi dellart.50, comma 1  lett. b) del D.Lgs.36/2013, per la fornitura di Spirometro per il progetto Viaggio nel Cuore- ASL1 Sassari</t>
  </si>
  <si>
    <t>DEL/2023/1167 del 15/11/2023</t>
  </si>
  <si>
    <t>Medica di Paolo
Pellegrini Bettoli &amp; C. Sas</t>
  </si>
  <si>
    <t>ZC83C6F3E8</t>
  </si>
  <si>
    <t>Autorizzazione a contrarre e contestuale affidamento ai sensi dellart.50, comma 1  lett.b) del D.Lgs.36/2013, per la fornitura di dispositivo di telefonia mobile per il Direttore Generale- ASL1 Sassari</t>
  </si>
  <si>
    <t>DEL/2023/1168 del 15/11/2023</t>
  </si>
  <si>
    <t>Toolbox Srl</t>
  </si>
  <si>
    <t>Autorizzazione a contrarre e contestuale affidamento diretto, ai sensi dellart. 50, co. 1 lett. b) del D.lgs 36/2023, inerente all' acquisto di sigilli ed etichette containers porta strumentario chirurgico - Blocco Operatorio - P.O. Ozieri e Alghero</t>
  </si>
  <si>
    <t>DEL/2023/1049 del 25/10/2023</t>
  </si>
  <si>
    <t>0522516230</t>
  </si>
  <si>
    <t>ZFA3BDFC61</t>
  </si>
  <si>
    <t>Autorizzazione a contrarre e contestuale affidamento diretto, ai sensi dellart. 50, co. 1 lett. b) del D.lgs 36/2023, inerente al servizio di noleggio di strumentazione integrativa per i controlli di sicurezza per la protezione del paziente, sulle apparecchiature radiologiche- multimetro</t>
  </si>
  <si>
    <t>DEL/2023/1050 del 25/10/2023</t>
  </si>
  <si>
    <t>00881170153</t>
  </si>
  <si>
    <t>Autorizzazione a contrarre e contestuale affidamento diretto, ai sensi dellart. 50, co. 1 lett. b) del D.lgs 36/2023, inerente all'acquisto di 5 dosimetri a lettura diretta con relativo software di gestione;</t>
  </si>
  <si>
    <t>DEL/2023/1059 del 27/10/2023</t>
  </si>
  <si>
    <t>02503180222</t>
  </si>
  <si>
    <t>Autorizzazione a contrarre e contestuale affidamento diretto, ai sensi dellart. 50, co. 1 lett. b) del D.lgs 36/2023, inerente all'acquisto di test psicometrici, di test di valutazione cognitiva e delle capacità adattive;</t>
  </si>
  <si>
    <t>DEL/2023/1060 del 27/10/2023</t>
  </si>
  <si>
    <t>Giunti Psychometrics Srl</t>
  </si>
  <si>
    <t>00421250481</t>
  </si>
  <si>
    <t>Z3A3B39990</t>
  </si>
  <si>
    <t>Autorizzare a contrarre e contestuale affidamento, ai sensi dellart.36, comma 2 lett. b) D.lgs. 50/2016, per la fornitura di acquisto di elettromedicali e beni consumabili per U.O. Pediatria di Alghero;</t>
  </si>
  <si>
    <t>DEL/2023/1061 del 27/10/2023</t>
  </si>
  <si>
    <t>Z943C200DA</t>
  </si>
  <si>
    <t>Autorizzazione a contrarre e contestuale affidamento diretto, ai sensi dellart. 50, co. 1 lett. b) del D.lgs 36/2023, inerente all'acquisto di dispositivi medici monouso e sterili in uso presso lU.O. menzionata del P.O. Segni di Ozieri</t>
  </si>
  <si>
    <t>DEL/2023/1062 del 27/10/2023</t>
  </si>
  <si>
    <t>02785010923</t>
  </si>
  <si>
    <t>Z7D3C067AE</t>
  </si>
  <si>
    <t>Autorizzazione a contrarre e contestuale affidamento diretto, ai sensi dellart. 50, co. 1 lett. b) del D.lgs 36/2023, inerente al servizio avente ad oggetto l'attività dei servizi di comunicazione, gestione e ottimizzazione dell'informazione digitale via web dell'ASL 1 di Sassari - ditta Extra Informatica Srl</t>
  </si>
  <si>
    <t>DEL/2023/1063 del 27/10/2023</t>
  </si>
  <si>
    <t xml:space="preserve"> Extra Informatica Srl</t>
  </si>
  <si>
    <t>01992850907</t>
  </si>
  <si>
    <t>Z183C76C21</t>
  </si>
  <si>
    <t>Autorizzazione a contrarre e contestuale affidamento diretto, ai sensi dellart. 50, co. 1 lett. b) del D.lgs 36/2023, inerente all'acquisto di contenitori per prelievo di acque potabili;</t>
  </si>
  <si>
    <t>DEL/2023/1086 del 31/10/2023</t>
  </si>
  <si>
    <t>Perlabo Sas- Laboindustria Spa- Medinlab Srl- labothec 2000 Srl- acquaflex Srl</t>
  </si>
  <si>
    <t>Perlabo Sas Di Mazzola Giuseppe</t>
  </si>
  <si>
    <t xml:space="preserve">
 03479250874
</t>
  </si>
  <si>
    <t>Z3F3C6FC15</t>
  </si>
  <si>
    <t>Autorizzazione a contrarre e contestuale affidamento diretto, ai sensi dellart. 50, co. 1 lett. b) del D.lgs 36/2023, inerente allacquisto di n. 3 armadi da ufficio ed un paravento per il SC Prevenzione e Promozione della salute;</t>
  </si>
  <si>
    <t>DEL/2023/1166 del 15/11/2023</t>
  </si>
  <si>
    <t>Arredi 3 N Dei Fratelli Nespoli Srl-
Gli Arredi Della Costa Srl Semplificata-
Ruzzetta Amedeo -
Temosa Srl -
Via Carlo Felice 56 Di Satta Massimo
Giovanni</t>
  </si>
  <si>
    <t>Via Carlo Felice 56 Di Satta Massimo Giovanni</t>
  </si>
  <si>
    <t>02701790905</t>
  </si>
  <si>
    <t>ZE43D0F39D</t>
  </si>
  <si>
    <t>Autorizzazione a contrarre e contestuale affidamento diretto, ai sensi dellart. 50, co. 1 lett. b) del D.lgs 36/2023, inerente alla fornitura del servizio per l'evento quality of life 7-21 del 20/10/2023 per la cura dei soggetti con disturbi dello Spettro Autistico;</t>
  </si>
  <si>
    <t>DEL/2023/1172 del 16/11/2023</t>
  </si>
  <si>
    <t>Rm Relazioni Pubbliche Sas</t>
  </si>
  <si>
    <t>02420080901</t>
  </si>
  <si>
    <t>ZDC3CAC2FB</t>
  </si>
  <si>
    <t>Rettifica della Delibera del Direttore Generale n.1060 del 27/10/2023 per la fornitura di test di valutazione cognitiva e delle capacità adattive;</t>
  </si>
  <si>
    <t>DEL/2023/1174 del 16/11/2023</t>
  </si>
  <si>
    <t>Autorizzazione a contrarre e contestuale adesione alla determinazione n.359 del 31/05/2023 con la quale il CAT Sardegna ha provveduto all'aggiudicazione della procedura aperta informatizzata per la fornitura annuale di vaccini antinfluenzali- campagna vaccinale 2023-2024- destinati al fabbisogno delle AA.SS.LL</t>
  </si>
  <si>
    <t>Delibera 1033 del 23/10/2023</t>
  </si>
  <si>
    <t>Mylan, Glaxo, Sanofi, Astrazeneca, Seqirus Srl</t>
  </si>
  <si>
    <t>13179250157, 00212840235, 00832400154, 00735390155,01391810528</t>
  </si>
  <si>
    <t>A0270E705F</t>
  </si>
  <si>
    <t xml:space="preserve">Acquisizione di buoni pasto per i dipendenti della ASL di Sassari mediante adesione alla Convenzione Consip Buoni pasto 9 - Lotto 13 aggiudicato all' O.E. EP S.p.A. - C.F./P.Iva 05577471005 </t>
  </si>
  <si>
    <t>Delibera 1115 del 08/11/2023</t>
  </si>
  <si>
    <t>EP Spa</t>
  </si>
  <si>
    <t>05577471005</t>
  </si>
  <si>
    <t>A029AEABAA</t>
  </si>
  <si>
    <t>Autorizzazione a contrarre e contestuale adesione al contratto di Vigilanza Armata (Lotto 6 convenzione CAT Sardegna ) a partire dal 01/07/2023 fino al 30/07/2024 in favore della ASL di Sassari</t>
  </si>
  <si>
    <t>DEL/2023/1154 del 14/11/2023</t>
  </si>
  <si>
    <t>Vigilpol Scarl</t>
  </si>
  <si>
    <t>1233010907</t>
  </si>
  <si>
    <t>Autorizzazione a contrarre e contestuale affidamento, ai sensi dellart. 36, comma 2 lett. b) D.Lgs. 50/2016, tramite RDO n. 3299571 per la fornitura materiale di campionamento per il Dipartimento di Prevenzione della Asl di Sassari.</t>
  </si>
  <si>
    <t>Autorizzazione a contrarre e contestuale affidamento, ai sensi dellart. 36, comma 2 lett. b) D.Lgs. 50/2016, tramite RDO n. 3335527 per la fornitura materiale di consumo per i magazzini economali della Asl di Sassari.</t>
  </si>
  <si>
    <t>Autorizzazione a contrarre e contestuale affidamento, ai sensi dellart. 36, comma 2 lett. a) D.Lgs. 50/2016, mediante Trattativa diretta n°3394276 sul Mepa di Consip, per la fornitura annuale di cartelle cliniche integrate sanità penitenziaria della ASL di Sassari.</t>
  </si>
  <si>
    <t>Autorizzazione a contrarre e contestuale aggiudicazione, ai sensi dellart. 36, comma 2 lett._x000D_
b) D.Lgs. 50/2016, mediante richiesta preventivi la fornitura di n. 400 kit aerosol pediatrici per il reparto di Pediatria dell Ospedale Civile di Alghero della ASL di Sassari.</t>
  </si>
  <si>
    <t>Autorizzazione a contrarre e contestuale affidamento, ai sensi dellart. 36, comma 2 lett. b) D.Lgs. 50/2016, mediante Rdo n.3358086 sul Mepa di Consip, per la fornitura di n. 2 Sistema video colposcopio per i Consultori Familiari del Rizzeddu, necessari per il progetto di screening del cercio-carcinoma della ASL di Sassari.</t>
  </si>
  <si>
    <t>DEL/2023/23 del 18/01/2023</t>
  </si>
  <si>
    <t>DEL/2023/27 del 18/01/2023</t>
  </si>
  <si>
    <t>DEL/2023/56 del 27/01/2023</t>
  </si>
  <si>
    <t>Kaltek srl- Labozeta srl - Medinlab srl - Laboindustria spa - Perlabo sas</t>
  </si>
  <si>
    <t xml:space="preserve">Laboindustria spa </t>
  </si>
  <si>
    <t>Kaltek srl - Clean service snc di Achenza - D&amp;D office srls - Euroclean - Lyreco italia srl - Paper-ingros - Pirasufficio - Sichem di Scalia Emanuela - Team office srl - Medinlab srl - Laboindustria spa - Perlabo sas</t>
  </si>
  <si>
    <t>Clean service snc di Achenza</t>
  </si>
  <si>
    <t>Nuove Grafiche Puddu srl - Tipografia Denti G. di Roberto Denti - Tipografia La commerciale snc - Tipografia Ghilarzese di Fodde Federico e L. Sas</t>
  </si>
  <si>
    <t>Tipografia Ghilarzese di Fodde Federico e L. Sas</t>
  </si>
  <si>
    <t>DEL/2023/67 del 06/02/2023</t>
  </si>
  <si>
    <t>DEL/2023/71 del 06/02/2023</t>
  </si>
  <si>
    <t>DEL/2023/93 del 10/02/2023</t>
  </si>
  <si>
    <t>DEL/2023/140 del 21/02/2023</t>
  </si>
  <si>
    <t>Cardiomed srl</t>
  </si>
  <si>
    <t>Sirio medical srl  - Ps medical srl - Piemmemed srl - Olympus Italia srl - Abbot medical Italia srl</t>
  </si>
  <si>
    <t>Sirio medical srl</t>
  </si>
  <si>
    <t>Sanimed srl - Csl Medical - Gimar Italia srl - Soplast emiliana srl - Plasti for mobil srl - Sanifarm srl - Cardiomed srl</t>
  </si>
  <si>
    <t>Clean service snc di Achenza - Magife di Demontis Elena srl - Masnata chimici sp</t>
  </si>
  <si>
    <t>Olympus Italia sr</t>
  </si>
  <si>
    <t>Z49397667E</t>
  </si>
  <si>
    <t>Autorizzazione a contrarre e contestuale affidamento, ai sensi dellart.36, comma 2, lett. a) del D.Lgs.50/2016, per la fornitura di materiale di consumo per le radiologie di Alghero e di Ozieri;</t>
  </si>
  <si>
    <t>DEL/2023/68 del 06/02/2023</t>
  </si>
  <si>
    <t>BAYER SPA</t>
  </si>
  <si>
    <t>05849130157</t>
  </si>
  <si>
    <t>ZDE39A7FA7</t>
  </si>
  <si>
    <t>Autorizzazione a contrarre e contestuale affidamento diretto, ai sensi dellart.36, comma 2, lett. a) del D.Lgs.50/2016, per la fornitura di beni consumabili relativi allo spirometro MIR spirolab per lU.O. Pediatria  - Presidio Ospedaliero Alghero</t>
  </si>
  <si>
    <t>DEL/2023/69 del 06/02/2023</t>
  </si>
  <si>
    <t>MIR – MEDICAL INTERNATIONAL RESEARCH SPA</t>
  </si>
  <si>
    <t>04564101006</t>
  </si>
  <si>
    <t>€ 1047,98</t>
  </si>
  <si>
    <t>31/02/2023</t>
  </si>
  <si>
    <t>Z6E3864215</t>
  </si>
  <si>
    <t>Fornitura di materiale DPI per il S.C. Servizio di Prevenzione e Sicurezza negli Ambienti di Lavoro</t>
  </si>
  <si>
    <t>DEL/2023/84 del 09/02/2023</t>
  </si>
  <si>
    <t>CIANCIOLA SARDEGNA - CENTRO SICUREZZA DI CICCARELLI GIANCARLO - GIESSE FORNITURE s.r.l. - INFORTUNISTICA SARDA s.r.l- RUGGIU ANTICENDIO E SICUREZZA s.r.l.</t>
  </si>
  <si>
    <t xml:space="preserve">CIANCIOLA SARDEGNA s.r.l. </t>
  </si>
  <si>
    <t>02274360920</t>
  </si>
  <si>
    <t>€ 8484,8316</t>
  </si>
  <si>
    <t>Z83398CF40</t>
  </si>
  <si>
    <t>Autorizzazione a contrarre e contestuale affidamento, ai sensi dellart.36, comma 2, lett. b) del D.Lgs.50/2016, per la fornitura di materiali dermatologici per i Poliambulatori di Alghero - Perfugas - Bono- Ozieri.</t>
  </si>
  <si>
    <t>DEL/2023/89 del 10/02/2023</t>
  </si>
  <si>
    <t>A.D.O. MEDICAL s.r.l.</t>
  </si>
  <si>
    <t>03946191206</t>
  </si>
  <si>
    <t>€  5313,10</t>
  </si>
  <si>
    <t>Z313A1CDD7</t>
  </si>
  <si>
    <t>Autorizzazione a contrarre e contestuale affidamento, ai sensi dellart.36, comma 2, lett. a) del D.Lgs.50/2016, per la fornitura di spazzolini chirurgici iodati per sale operatorie per Alghero-Ozieri</t>
  </si>
  <si>
    <t>DEL/2023/180 del 09/03/2023</t>
  </si>
  <si>
    <t>COREMEC s.r.l.</t>
  </si>
  <si>
    <t xml:space="preserve">Z123A42174 </t>
  </si>
  <si>
    <t>Recepimento Determinazione Dirigenziale del Dipartimento Acquisti di Ares Sardegna n. 437 del 09/02/2023 di affidamento della fornitura di test antigenici cromatografici clinitest Covid 19 antigen test CND W0105099099 - Ditta Siemens Healthcare s.r.l.</t>
  </si>
  <si>
    <t>DEL/2023/181 del 09/03/2023</t>
  </si>
  <si>
    <t xml:space="preserve">Ditta Siemens Healthcare s.r.l. </t>
  </si>
  <si>
    <t>12268050155</t>
  </si>
  <si>
    <t>Z343A0FFC5</t>
  </si>
  <si>
    <t>Autorizzazione a contrarre e contestuale affidamento, ai sensi dellart.36, comma 2, lett. b) del D.Lgs.50/2016, per la fornitura di etichette adesive fustellate per le cartelle cliniche integrate  per lOspedale Civile A.Segni di Ozieri</t>
  </si>
  <si>
    <t>DEL/2023/185 del 10/03/2023</t>
  </si>
  <si>
    <t xml:space="preserve">Tipografia La Commerciale - Nuove Grafiche Puddu s.r.l. - Tipografia Ghilarzese - Tipografia Denti di Roberto Denti </t>
  </si>
  <si>
    <t>NUOVE GRAFICE PUDDU SRL</t>
  </si>
  <si>
    <t>02425650922</t>
  </si>
  <si>
    <t>Z3C3A25FF4</t>
  </si>
  <si>
    <t>Autorizzazione a contrarre e contestuale affidamento, ai sensi dellart.36, comma 2, lett. b) del D.Lgs.50/2016, per la fornitura di una sedia ergonomica per postazione VDT</t>
  </si>
  <si>
    <t>DEL/2023/186 del 10/03/2023</t>
  </si>
  <si>
    <t>03482270927</t>
  </si>
  <si>
    <t xml:space="preserve"> € 293,00</t>
  </si>
  <si>
    <t>Z9039C90AC</t>
  </si>
  <si>
    <t>Autorizzazione a contrarre e contestuale affidamento, ai sensi dellart.36, comma 2, lett. b) del D.Lgs.50/2016, per la fornitura di contenzioni fisiche a tutela della salute per pazienti della Medicina Interna dello Stabilimento Ospedaliero di Ozieri - P.O.U. Alghero-Ozieri</t>
  </si>
  <si>
    <t>DEL/2023/197 del 13/03/2023</t>
  </si>
  <si>
    <t>ILE MEDICAL s.r.l. -INTERMED s.r.l. -KINEMED s.r.l. -
MEDICAL CENTER MG s.r.l. -RAM APPARECCHI MEDICALI s.r.l.</t>
  </si>
  <si>
    <t>KINEMED s.r.l.</t>
  </si>
  <si>
    <t>02698391204</t>
  </si>
  <si>
    <t>Autorizzazione a contrarre e contestuale affidamento, ai sensi dell art.36, comma 2, lett. a)  D.Lgs. 50/2016, per la fornitura di dispositivi medici di sicurezza per il dipartimento di salute Mentale e Dipendenze zona nord - estensione affidamento art. 106 del D.lgs. 50/2016 in riferimento alla Delibera del D.G 197 del 13/03/2023</t>
  </si>
  <si>
    <t>DEL/2023/267 del 31/03/2023</t>
  </si>
  <si>
    <t>Kinemed s.r.l.</t>
  </si>
  <si>
    <t>ZA13A7294F</t>
  </si>
  <si>
    <t>Autorizzazione a contrarre e contestuale affidamento, ai sensi dell art.36, comma 2, lett. a) D.Lgs. 50/2016, per la fornitura di n. 2 contenitori Dewar 10 azoto liquido per l'ambulatorio di Dermatologia presso il Poliambulatorio di Alghero - estensione affidamento art. 106 del D.lgs. 50/2016 in riferimento alla Delibera del D.G. 89 del 10/02/2023</t>
  </si>
  <si>
    <t>DEL/2023/286 del 07/04/2023</t>
  </si>
  <si>
    <t>ADO MEDICAL s.r.l.</t>
  </si>
  <si>
    <t>Z1E3A9281F</t>
  </si>
  <si>
    <t>Autorizzazione a contrarre e contestuale affidamento, ai sensi dell art.36, comma 2, lett. a) D.Lgs. 50/2016, per la fornitura di n°100 erogatori di ecoboccioni e n. 6 bombole Co2- estensione affidamento art. 106 del D.lgs. 50/2016 in riferimento alla Delibera del D.G.  n. 401 del 08/08/2022</t>
  </si>
  <si>
    <t>DEL/2023/288 del 07/04/2023</t>
  </si>
  <si>
    <t>ACQUAVIVA spa</t>
  </si>
  <si>
    <t>02512100989</t>
  </si>
  <si>
    <t>Z1A3A7F719</t>
  </si>
  <si>
    <t>Autorizzazione a contrarre e contestuale affidamento, ai sensi dell art.36, comma 2, lett. a) D.Lgs. 50/2016, per la fornitura di semi radioattivi  per la brachiterapia prostatica.</t>
  </si>
  <si>
    <t>DEL/2023/289 del 07/04/2023</t>
  </si>
  <si>
    <t>BEST MEDICAL ITALY SRL</t>
  </si>
  <si>
    <t>07396400967</t>
  </si>
  <si>
    <t>01/01/2023 - 12/04/2023</t>
  </si>
  <si>
    <t>Z063A76194</t>
  </si>
  <si>
    <t>Autorizzazione a contrarre e contestuale affidamento, ai sensi dell art.36, comma 2, lett. b) D.Lgs. 50/2016, per la fornitura annuale di DVD e di beni consumabili per le S.C. Radiologie di Alghero, di Ozieri  e Territoriale di Sassari ex Conti</t>
  </si>
  <si>
    <t>DEL/2023/345 del 19/04/2023</t>
  </si>
  <si>
    <t>ILE MEDICAL srl – LAITECH srl- PRINK- ZEMA – FRANGI</t>
  </si>
  <si>
    <t xml:space="preserve">ILE MEDICAL srl </t>
  </si>
  <si>
    <t>01127470951</t>
  </si>
  <si>
    <t>Z223A9273D</t>
  </si>
  <si>
    <t>Autorizzazione a contrarre e contestuale affidamento, ai sensi dell art.36, comma 2, lett. b) D.Lgs. 50/2016, per la fornitura di locandine, volantini e brochure per il S.C. Prevenzione e Promozione della Salute</t>
  </si>
  <si>
    <t>DEL/2023/344 del 19/04/2023</t>
  </si>
  <si>
    <t>NUOVE GRAFICHE PUDDU srl – LITOTIPOGRAFIA TROIS ANTONIO DI COSTANTINO TROIS e c. sas – TIPOGRAFIA DENTI G. DI ROBERTO DENTI – TIPOGRAFIA GHILARZESE DI FODDE FEDERICO E LORENNA e c sas – TIPOGRAFIA LA COMMERCIALE</t>
  </si>
  <si>
    <t>NUOVE GRAFICHE PUDDU srl -</t>
  </si>
  <si>
    <t>20/04/2023</t>
  </si>
  <si>
    <t xml:space="preserve"> Z283A97B37</t>
  </si>
  <si>
    <t>Autorizzazione a contrarre e contestuale affidamento diretto, ai sensi dell art.36, comma 2, lett. a) D.Lgs. 50/2016, per la fornitura di un servizio di allestimento del vano sanitario delle Ambulanze Veterinarie.</t>
  </si>
  <si>
    <t>DEL/2023/391 del 02/05/2023</t>
  </si>
  <si>
    <t>ISOLE FORNITURE Srls</t>
  </si>
  <si>
    <t>02854200900</t>
  </si>
  <si>
    <t>ZC93A94395</t>
  </si>
  <si>
    <t>Autorizzazione a contrarre e contestuale affidamento diretto, ai sensi dell art.36, comma 2, lett. b) D.Lgs. 50/2016, per la fornitura di DPI per il Blocco Operatorio P.O. A. Segni di Ozieri</t>
  </si>
  <si>
    <t>DEL/2023/470 del 19/05/2023</t>
  </si>
  <si>
    <t>SAGO MEDICA</t>
  </si>
  <si>
    <t>01122350380</t>
  </si>
  <si>
    <t>25/05/2023-31/10/2023</t>
  </si>
  <si>
    <t>ZC93A7A2E2</t>
  </si>
  <si>
    <t>Autorizzazione a contrarre e contestuale affidamento diretto, ai sensi dell art.36, comma 2, lett. a) D.Lgs. 50/2016, per la fornitura di attrezzature sanitarie per il sito RM della Radiologia del P.O. di Ozieri, per il sito RM del Poliambulatorio ex Conti di Sassari ed per il sito RM dellOspedale Marino di Alghero</t>
  </si>
  <si>
    <t>DEL/2023/479 del 19/05/2023</t>
  </si>
  <si>
    <t>Il Mediacl srl -Ceia srl-Siemnova srl-mast medical srl-dina Professional srl</t>
  </si>
  <si>
    <t>Il Mediacl srl -Ceia srl-Siemnova srl</t>
  </si>
  <si>
    <t>ZE83B24046</t>
  </si>
  <si>
    <t>Autorizzazione a contrarre e contestuale affidamento diretto, ai sensi dell art.36, comma 2, lett. b) D.Lgs. 50/2016, per la fornitura di allergeni e di aghi monouso per prick test per lambulatorio di allergologia sito nel SSD di Pediatria del P.O. A. Segni di Ozieri</t>
  </si>
  <si>
    <t>DEL/2023/517 del 30/05/2023</t>
  </si>
  <si>
    <t>Lofarma S.p.A. - Hal Allergy Gruoup - 
Alk-Abellò S.p.A. - Allergy therapeutics Italia srl - 
ITW Reagents srl</t>
  </si>
  <si>
    <t>Lofarma S.p.A.</t>
  </si>
  <si>
    <t>00713510154</t>
  </si>
  <si>
    <t>ZA83AE936C</t>
  </si>
  <si>
    <t>DEL/2023/560 del 07/06/2023</t>
  </si>
  <si>
    <t>Extra Informatica</t>
  </si>
  <si>
    <t>Extra Informatica srl</t>
  </si>
  <si>
    <t>Recepimento Determinazione Dirigenziale Ares n. 887 del 23/03/2023 di affidamento del servizio di noleggio di sistemi per litotrissia extracorporea per le UU.OO. dei Presidi ospedalieri delle AA.SS.LL. della Regione Sardegna - Ditta Alliance Medical Techologies srl;</t>
  </si>
  <si>
    <t>DEL/2023/618 del 28/06/2023</t>
  </si>
  <si>
    <t>Ditta Alliance Medical Tecnologies srl</t>
  </si>
  <si>
    <t>ZBF3B6D2BO</t>
  </si>
  <si>
    <t>Autorizzazione a contrarre e contestuale affidamento diretto, ai sensi dellart.36, comma 2, lett. b) D.Lgs. 50/2016, per la fornitura di provette per la raccolta ematica necessarie per i laboratori di analisi e per i rispettivi reparti ospedalieri della ASL 1 di Sassari;</t>
  </si>
  <si>
    <t>DEL/2023/670 del 06/07/2023</t>
  </si>
  <si>
    <t>CLINI-LAB srl – KIMAL - MAST MEDICAL- MEDICAL CONCEPT LAB- - MEDICAL DEVICE srl- MEDICAL srl –  SANIFARM srl</t>
  </si>
  <si>
    <t>CLINI LAB Srl</t>
  </si>
  <si>
    <t>01857820284</t>
  </si>
  <si>
    <t>Autorizzazione a contrarre e contestuale affidamento diretto, ai sensi dell art.36, comma 2, lett. b) D.Lgs. 50/2016, per la fornitura di analizzatori per emoglobina glicata e profilo lipidico, i relativi test ed un elettrocardiografo portatile a 12 derivazioni (3/6 canali) per il progetto Viaggio nel cuore della prevenzione e delle cure primarie;</t>
  </si>
  <si>
    <t>DEL/2023/672 del 06/07/2023</t>
  </si>
  <si>
    <t>A. MENARINI DIAGNOSTICS srl -tecnosalus elettromedicali srl -abbott rapid Diagnostics – FC Genetics spa- Temosa Srl- Mortara Instruments Europe</t>
  </si>
  <si>
    <t>tecnosalus elettromedicali srl -A. MENARINI DIAGNOSTICS srl</t>
  </si>
  <si>
    <t>09405861007 - 05688870483</t>
  </si>
  <si>
    <t>Z553B892A0</t>
  </si>
  <si>
    <t>Autorizzare a contrarre e contestuale affidamento, ai sensi dellart.36, comma 2 lett. a) d.lgs. 50/2016, per la fornitura di rinnovo del noleggio di n.1 bagno chimico necessario per il Presidio Ospedaliero di Alghero sito in via Tarragona - Alghero - ditta Tailorsan S.p.A.</t>
  </si>
  <si>
    <t>DEL/2023/699 del 11/07/2023</t>
  </si>
  <si>
    <t>TAILORSAN</t>
  </si>
  <si>
    <t>00493270920</t>
  </si>
  <si>
    <t>ZAC3B30FA6</t>
  </si>
  <si>
    <t>Autorizzare a contrarre e contestuale affidamento, ai sensi dellart.36, comma 2 lett. b) d.lgs. 50/2016, per la fornitura annuale di 500 schede di valutazione medico sportiva per lambulatorio di medicina e cardiologia dello sport di Alghero della ASL di Sassari</t>
  </si>
  <si>
    <t>DEL/2023/700 del 11/07/2023</t>
  </si>
  <si>
    <t>TIPOGRAFIA LA COMMERCIALE - Tipografia Ghilarzese - Tipografia Denti di Roberto Denti -TIPOGRAFIA 3 ESSE-TIPOGRAFIE GRAFICHE SARDEGNA</t>
  </si>
  <si>
    <t>Tipografia 3 ESSE di Serci Cristina s.a.s</t>
  </si>
  <si>
    <t>ZA33B81EFB</t>
  </si>
  <si>
    <t>Autorizzare a contrarre e contestuale affidamento, ai sensi dellart. 36, comma 2 lett. b) d.lgs. 50/2016, per la fornitura del servizio avente ad oggetto l'attività di smaltimento dei semi di iodio 125 per la brachiterapia prostatica per lOspedale di Alghero- ditta Best medical Italy srl;</t>
  </si>
  <si>
    <t>Best Medical Italy srl,</t>
  </si>
  <si>
    <t>Autorizzazione a contrarre e contestuale affidamento, ai sensi dellart.36, comma 2, lett. b) D.Lgs. 50/2016, per la fornitura di dispositivi medici di classe II A indicati per la pulizia dei distretti corporei dei pazienti non autosufficienti e pazienti critici ricoverati presso i P.O. Aziendali</t>
  </si>
  <si>
    <t>DEL/2023/714 del 13/07/2023</t>
  </si>
  <si>
    <t>3 M Italia srl – AIDOS HC srl- Futura Medica srl- Medical srl -Mylan Italia srl ( Viatris srl)</t>
  </si>
  <si>
    <t>ZB43BD6912</t>
  </si>
  <si>
    <t>Autorizzazione a contrarre e contestuale affidamento diretto, ai sensi dellart.36, comma 2, lett. b) D.Lgs. 50/2016, per la fornitura di registri nosologici per i vari reparti ed U.O. dell Ospedale Civile di Alghero per il fabbisogno annuale e la fornitura di registri per la guardia medica del Distretto di Alghero.</t>
  </si>
  <si>
    <t>DEL/2023/715 del 13/07/2023</t>
  </si>
  <si>
    <t>copier service srl- nuove grafiche Puddu srl- tipografia la Commerciale snc di Mura Costantino &amp; C.- Alldigital srl- offcine Grafiche della sardegna srl</t>
  </si>
  <si>
    <t>Alldigital</t>
  </si>
  <si>
    <t>02747520738</t>
  </si>
  <si>
    <t>05688870483</t>
  </si>
  <si>
    <t>ZB43C067CC</t>
  </si>
  <si>
    <t>Autorizzazione a contrarre e contestuale affidamento diretto, ai sensi dellart. 50, co. 1 lett. b) del D.lgs 36/2023, inerente al acquisto di provette per raccolta ematica e dispositivi IVD consumabili sottovuoto CND W05 e aghi per prelievo sottovuoto CND A0110105;</t>
  </si>
  <si>
    <t>DEL/2023/866 del 08/09/2023</t>
  </si>
  <si>
    <t>Vacutest Kima srl</t>
  </si>
  <si>
    <t>03450130285</t>
  </si>
  <si>
    <t>A0118BCC29</t>
  </si>
  <si>
    <t>Autorizzazione a contrarre e contestuale affidamento diretto, ai sensi dellart. 50, co. 1 lett. b) del D.lgs 36/2023, inerente al acquisto di materiale vario per trasporto campioni biologici;</t>
  </si>
  <si>
    <t>DEL/2023/939 del 26/09/2023</t>
  </si>
  <si>
    <t>A.D. MEDICAL SRL- ADO MEDICAL SRL-AG MEDICAL – EXPERTMED SRL -MDM SRL- FC GENETICS SERVICE SRL UNIPERSOANLE</t>
  </si>
  <si>
    <t>EXPERTMED SRL</t>
  </si>
  <si>
    <t>02972330365</t>
  </si>
  <si>
    <t>Z0D3BB6D47</t>
  </si>
  <si>
    <t>Autorizzazione a contrarre e contestuale affidamento diretto, ai sensi dellart. 50, co. 1 lett. b) del D.lgs 36/2023, inerente al acquisto di buste di plastica monouso a doppio scomparto per il  trasporto di campioni biologici</t>
  </si>
  <si>
    <t>DEL/2023/949 del 27/09/2023</t>
  </si>
  <si>
    <t>BIOSCIENTIFICA SRL- BIOSIGMA SPA-GHIARONI E C. SRL – KALTEK SRL – SECURLAB</t>
  </si>
  <si>
    <t>BIOSCIENTIFICA SRL</t>
  </si>
  <si>
    <t>05376651005</t>
  </si>
  <si>
    <t>Z7F3D608ED</t>
  </si>
  <si>
    <t>Autorizzazione a contrarre e contestuale affidamento diretto, ai sensi dell’art. 50, co.1 lett. b) del D.lgs 36/2023, riguardante la fornitura dei servizi per la realizzazione dell’eventoformativo dal titolo “Gli antibiotici una risorsa o una minaccia? Strategie per il corretto utilizzo” per le giornate 23 e 24 novembre 2023</t>
  </si>
  <si>
    <t>San Pietro di Sorres - Borutta</t>
  </si>
  <si>
    <t>00345620900</t>
  </si>
  <si>
    <t>ZE63CF0ED2</t>
  </si>
  <si>
    <t xml:space="preserve">Autorizzazione a contrarre e contestuale affidamento diretto, ai sensi dell’art. 50, co. 1 lett. b) del D.lgs 36/2023, inerente all’acquisto di un di fucile ed una cerbottana per telenarcosi </t>
  </si>
  <si>
    <t>DEL./2023/1179 DEL 22/11/2023</t>
  </si>
  <si>
    <t>ARMERIA BRIGHUNTER</t>
  </si>
  <si>
    <t>02959070927</t>
  </si>
  <si>
    <t>ZD43DC6BBA</t>
  </si>
  <si>
    <t>Recepimento Determinazione Dirigenziale Ares n. 2332 del 04/08/2023 riguardante l’aggiornamento delle “Linee di indirizzo per il percorso sicurezza in chirurgia e del rischio ostetrico per la sicurezza nel percorso nascita” - affidamento del servizio stampa e consegna modelli per l’ASL1 Sassari - ditta Tipografia Character di Sassari;</t>
  </si>
  <si>
    <t xml:space="preserve">Recepimento </t>
  </si>
  <si>
    <t>Tipografia Character di Sassari</t>
  </si>
  <si>
    <t>02495500908</t>
  </si>
  <si>
    <t>Z043D8F72B</t>
  </si>
  <si>
    <t>Autorizzazione a contrarre e contestuale affidamento diretto, ai sensi dell’art. 50, co. 1 lett. b) del D.lgs 36/2023, riguardante la fornitura di n. 12 set coprimanopole per videocolposcopio;</t>
  </si>
  <si>
    <t>Sirio Medical srl</t>
  </si>
  <si>
    <t>01982520908</t>
  </si>
  <si>
    <t>Z563D9AD16</t>
  </si>
  <si>
    <t>Autorizzazione a contrarre e contestuale affidamento diretto, ai sensi dell’art. 50, co. 1 lett. b) del D.lgs 36/2023, riguardante la fornitura di noleggio della strumentazione e di acquisto dei reattivi per la ricerca del sangue occulto nelle feci</t>
  </si>
  <si>
    <t>H.S. HOSPITAL SERVICE srl</t>
  </si>
  <si>
    <t>01624430904</t>
  </si>
  <si>
    <t>Z883D5FF96</t>
  </si>
  <si>
    <t>Presa d’atto della fornitura dei servizi per la realizzazione dell’evento di riunione aziendale di accoglienza del personale assunto nell’anno 2022 nella ASL 1 Sassari con il titolo del convegno “Welcome day” tenutosi in data 06/11/2023.</t>
  </si>
  <si>
    <t>PANG SRLS</t>
  </si>
  <si>
    <t>02877770905</t>
  </si>
  <si>
    <t>€ 2.397,78</t>
  </si>
  <si>
    <t>ZE33DD1578</t>
  </si>
  <si>
    <t>COMPAGNIA TEATRO SASSARI</t>
  </si>
  <si>
    <t>01393280902</t>
  </si>
  <si>
    <t>Z573D8F6FD</t>
  </si>
  <si>
    <t>Contratto ponte nelle more dello svolgimento della procedura di gara da parte di ARES Sardegna - Servizi di tesoreria di cui alla determinazione di aggiudicazione di ATS Sardegna n. 2939 del 10/04/2018 e successiva determinazione di ARES Sardegna n. 1607 del 30/05/2023. Assunzione impegno di spesa ASL 1 Sassari</t>
  </si>
  <si>
    <t>CONTRATTO PONTE</t>
  </si>
  <si>
    <t>lstituto tesoriere Banco di Sardegna S.p.A.</t>
  </si>
  <si>
    <t>01577330903</t>
  </si>
  <si>
    <t xml:space="preserve">Z5C3D86F12 </t>
  </si>
  <si>
    <t>Autorizzazione a contrarre e contestuale affidamento diretto, ai sensi dell’art. 50, co. 1 lett. b) del D.lgs 36/2023, riguardante la fornitura di 4 registri operatori per l’U.O. oculistica  Alghero;</t>
  </si>
  <si>
    <t>Nuove Grafiche Puddu, Tipografia La Commerciale di Mura Costantino &amp; C. snc, Tipografia Ghilarzese snc, Tipografia Cella &amp; C. S.n.c., Officine Grafiche Della Sardegna S.R.L.</t>
  </si>
  <si>
    <t>Tipografia La Commerciale di Mura Costantino &amp; C. snc</t>
  </si>
  <si>
    <t>00318690906</t>
  </si>
  <si>
    <t>Z53397CD32</t>
  </si>
  <si>
    <t>S.C. CONTRATTI, APPALTI, ACQUISTI E MAGAZZINI ECONOMALI</t>
  </si>
  <si>
    <t>Autorizzazione a contrarre e contestuale affidamento diretto, ai sensi dellart. 36, comma 2, lett.a) del D.Lgs.50/2016, per la fornitura di ausili per incontinenza Tipo SLIP taglie M e L, per i reparti Ospedalieri di Alghero e Ozieri- ASL1 Sassari</t>
  </si>
  <si>
    <t>trattativa diretta</t>
  </si>
  <si>
    <t>Z9437C5620</t>
  </si>
  <si>
    <t>Autorizzazione a contrarre e contestuale affidamento, ai sensi dellart.36, comma 2, lett.a) del D.Lgs.50/2016, per la fornitura di arredi per il Dipartimento di Prevenzione di Sassari - ASL1 Sassari</t>
  </si>
  <si>
    <t>FORUM PROGETTI, LAS MOBILI SRL, MALVESTIO SPA, RUZZETTA ARREDAMENTI DI AMEDEO RUZZETTA, SC PROGETTI SRL, SIRIO SNC DI MANIN P. &amp; AMP./RUZZETTA ARREDAMENTI DI AMEDEO RUZZETTA</t>
  </si>
  <si>
    <t>RUZZETTA ARREDAMENTI DI AMEDEO RUZZETTA</t>
  </si>
  <si>
    <t> 04563781006</t>
  </si>
  <si>
    <t>Z293887BC4/ZC23887CCE</t>
  </si>
  <si>
    <t>Autorizzazione a contrarre e contestuale affidamento, ai sensi dellart.36, comma 2, lett.b) del D.Lgs.50/2016, della fornitura di materiale necessario per il campionamento e l'analisi  di matrici per il Servizio Igiene degli Alimenti e della Nutrizione (SIAN) e della fornitura di dispositivi di protezione individuale per il Servizio Igiene degli Alimenti di Origine Animale (SIAOA), entrambi afferenti al  Dipartimento di Prevenzione-ASL 1 Sassari</t>
  </si>
  <si>
    <t>AP SISTEMI DI MACI
PAOLO E CARBONE
ALESSANDRO SNC -BRUNDU FERRAMENTA E
PRODOTTI PER
L’AGRICOLTURA -CONVERGE SPA -ELETTROSERVIZI SRL-ERREBIAN -EXTRA INFORMATICA SRL-FERRAMENTA CARBONI
SRL -IL TOCCO MAGICO DI
PIRAS MAURO /ERREBIAN</t>
  </si>
  <si>
    <t>ERREBIAN</t>
  </si>
  <si>
    <t>02044501001</t>
  </si>
  <si>
    <t>€ 16,576,36</t>
  </si>
  <si>
    <t>n. 17 31/01/2023 n. 22 31/01/2023</t>
  </si>
  <si>
    <t>ZA939891EB</t>
  </si>
  <si>
    <t>Autorizzazione a contrarre e contestuale affidamento diretto, ai sensi dellart. 36, comma 2, lett.a) del D.Lgs.50/2016, per la fornitura di ausili per incontinenza Tipo SLIP taglie XL, per i reparti Ospedalieri di Alghero e Ozieri- ASL1 Sassari</t>
  </si>
  <si>
    <t>SANITAS-società cooperativa onlus</t>
  </si>
  <si>
    <t>Z1E384DE2E</t>
  </si>
  <si>
    <t>Autorizzazione a contrarre e contestuale affidamento, ai sensi dellart.36, comma 2, lett.b) del D.Lgs.50/2016, per la fornitura di arredi da ufficio per il Consultorio Familiare di Ploaghe, il Presidio Ospedaliero di Alghero e di Ozieri e il Distretto di Sassari-Asl 1 Sassari -ASL 1 Sassari</t>
  </si>
  <si>
    <t>ARREDO UFFICIO E MEDICALE
SRL P.IVA 04067660755, ARREDO.GI DI GARAU GIOVANNI P.IVA 01328210917; EXTRA INFORMATICA
SRL PIVA 01992850907, FAVERO HEALTH PROJECTS SPA P.IVA 00175410265, TEMOSA
SRL P.IVA 00262380900</t>
  </si>
  <si>
    <t>EXTRA INFORMATICA SRL</t>
  </si>
  <si>
    <t>€ 23.727.28</t>
  </si>
  <si>
    <t>Z1839AB42D</t>
  </si>
  <si>
    <t>Autorizzazione a contrarre e contestuale affidamento, ai sensi dellart.36, comma 2, lett.a) del D.Lgs.50/2016, per la fornitura di un sistema chiuso per congelare, scongelare e lavare globuli rossi Haemonetics ACP 215 necessario al Servizio Immunoematologia e Medicina trasfuzionale del P.O. di Alghero- ASL1 Sassari</t>
  </si>
  <si>
    <t>A.F. Forniture Ospedaliere di Facci</t>
  </si>
  <si>
    <t>022081609255</t>
  </si>
  <si>
    <t xml:space="preserve"> 31/12/2023</t>
  </si>
  <si>
    <t>ZB8391500D</t>
  </si>
  <si>
    <t>Autorizzazione a contrarre e contestuale affidamento, ai sensi dellart.36, comma 2, lett.b) del D.Lgs.50/2016, per la fornitura di 42 Kit per la morcellazione meccanica endoscopica necessari al U.O.C. Ostetricia e Ginecologia del Presidio Ospedaliero di Alghero- ASL1 Sassari</t>
  </si>
  <si>
    <t>AF FORNITURE OSPEDALIERE DI FACCI
ANTONIO, FUTURA MEDICAL SRL, INNOVAMEDICA, M.D.M., SANIFARM SRL</t>
  </si>
  <si>
    <t>M.D.M.</t>
  </si>
  <si>
    <t>01759730904;</t>
  </si>
  <si>
    <t>ZEE37ECC50</t>
  </si>
  <si>
    <t>Autorizzazione a contrarre e contestuale affidamento, ai sensi dellart.36, comma 2, lett.a) del D.Lgs.50/2016, per la fornitura  di sedie ergonomiche e poggiapiedi per il Dipartimento di Prevenzione -S.C. Prevenzione e Promozione della Salute-Centro Screening-Asl 1 Sassari</t>
  </si>
  <si>
    <t>A. CECCUTI
FORNITURE PER UFFICIO SRL, CENTRUFFICIO SRL UNIPERSONALE, FALEGNAMERIA
BUSSU SRL, NON SOLO UFFICIO, PIRASUFFICIO SRL</t>
  </si>
  <si>
    <t>FALEGNAMERIA BUSSU SRL</t>
  </si>
  <si>
    <t>01493260903</t>
  </si>
  <si>
    <t>Z1A39E4297</t>
  </si>
  <si>
    <t>Autorizzazione a contrarre e contestuale affidamento, ai sensi dellart.36, comma 2, lett.a) del D.Lgs.50/2016, per la fornitura di aghi fistola per emodialisi necessari alla Farmacia Ospedaliera di Sassari e del Presidio Unico di Alghero e Ozieri</t>
  </si>
  <si>
    <t>M.D.M. Srl</t>
  </si>
  <si>
    <t>01759730904</t>
  </si>
  <si>
    <t>22/02/202</t>
  </si>
  <si>
    <t>ZB039A386D</t>
  </si>
  <si>
    <t>Autorizzazione a contrarre e contestuale affidamento, ai sensi dellart.36, comma 2, lett.a) del D.Lgs.50/2016, per la fornitura di dischi in Pilocarpina Macroduct Supply Kit SS-032, per test del sudore necessari al U.O. Pediatria  del Presidio Ospedaliero di Alghero- ASL1 Sassari</t>
  </si>
  <si>
    <t>DELCON Srl</t>
  </si>
  <si>
    <t>06025140150</t>
  </si>
  <si>
    <t>Z3039A383E</t>
  </si>
  <si>
    <t>Autorizzazione a contrarre e contestuale affidamento, ai sensi dellart.36, comma 2, lett.b) del D.Lgs.50/2016, per la fornitura a noleggio in service-full risk per un anno di Elettromiografo e di accessori per lambulatorio di Neurologia del Distretto di Sassari -ASL1 Sassari</t>
  </si>
  <si>
    <t>E.M.S. S.R.L.-EB NEURO SPA-MICROMED/EB NEURO SPA-MICROMED</t>
  </si>
  <si>
    <t xml:space="preserve">MICROMED </t>
  </si>
  <si>
    <t>31/12/2023-22/02/2024</t>
  </si>
  <si>
    <t>ZE13907B8E</t>
  </si>
  <si>
    <t>Autorizzazione a contrarre e contestuale affidamento, ai sensi dellart.36, comma 2, lett. b) del D.Lgs.50/2016, per la fornitura di sacche per urina a circuito chiuso in confezione sterile necessarie alla Farmacia Ospedaliera del P.O.U. di  Alghero-Ozieri- ASL1 Sassari</t>
  </si>
  <si>
    <t>CEA SPA 08548300154
CLINI LAB SRL 01857820284
FARMAC -ZABBAN 00503151201
ILE MEDICAL SRL 01127470951
TELEFLEX-MEDICAL 02804530968/CLINI LAB SRL 01857820284
ILE MEDICAL SRL 01127470951
TELEFLEX-MEDICAL 02804530968
ATTESO</t>
  </si>
  <si>
    <t xml:space="preserve">TELEFLEX </t>
  </si>
  <si>
    <t xml:space="preserve">Z893887C26  
ZA83887CA9  
Z813887CEF 
Z7E3887D1B  
ZF73887C62  
 </t>
  </si>
  <si>
    <t>Autorizzazione a contrarre e contestuale affidamento, ai sensi dellart.36, comma 2, lett.b) del D.Lgs.50/2016, della fornitura di materiale informatico e di campionamento necessario al Servizio Igiene degli Alimenti e della Nutrizione (SIAN) afferente al Dipartimento di Prevenzione-ASL 1 Sassari</t>
  </si>
  <si>
    <t>B.C.S. BIOMEDICAL COMPUTER 01355000132
CLEAN SERVICE SNC ACHENZA 01606120903
FRANGI 04179660248
FUJIFILM ITALIA SPA 11025740157-ILE MEDICAL SRL 01127470951
LABOINDUSTRIA SPA 00805390283
MEDINLAB 02109370904</t>
  </si>
  <si>
    <t>MEDINLAB SRL</t>
  </si>
  <si>
    <t>02109370904</t>
  </si>
  <si>
    <t>ZE2399D817</t>
  </si>
  <si>
    <t>Autorizzazione a contrarre e contestuale affidamento, ai sensi dellart.36, comma 2, lett. b) del D.Lgs.50/2016, per la fornitura di n. 9 tende di biocontenimento necessarie al reparto di Medicina del P.O.U. di Ozieri-ASL1 Sassari</t>
  </si>
  <si>
    <t>Z3939FEAAA</t>
  </si>
  <si>
    <t>Autorizzazione a contrarre e contestuale affidamento, di un servizio per la  gestione degli istituti contrattuali, giuridici ed economici connessi alle politiche di sviluppo delle risorse umane del personale del SSN, da sviluppare in concerto e collaborazione con il personale degli uffici dellazienda, distinto per ambito ed area contrattuale, ai sensi dellart. 95, co. 2, D.Lgs. 50/2016, mediante procedura telematica espletata attraverso il MEPA di CONSIP-ASL1 Sassari</t>
  </si>
  <si>
    <t>HMS CONSULTING SRL 06720630489
SIGAP ITALPAGHE S.A.S. DI
BORRELLI LUISA SOCIETA’ DI
PROFESSIONISTI
05373961217
AVV. PAOLO MORONI 08447560965
FONDAZIONE LOGOS SPA 02044510808</t>
  </si>
  <si>
    <t>RTI Costituendo Sigap Italpaghe S.A.S. di Borrelli
Luisa-società tra professionisti (p.iva 05373961217)-Studio Legale Chiarelli (P.iva 12195211003),</t>
  </si>
  <si>
    <t>Z613A630AB</t>
  </si>
  <si>
    <t>Autorizzazione a contrarre e contestuale affidamento, ai sensi dellart.36, comma 2, lett.a) del D.Lgs.50/2016, per la fornitura di n. 2 letti elettrici bariatrici e n. 2 materassi antidecubito per il Servizio di Assistenza Protesica del Distretto Sanitario di Sassari- ASL1 Sassari</t>
  </si>
  <si>
    <t>Ortopedia Tarcisio Mureddu 01029950902
Ortsan 01829630902
Obiettivo Salute 02592910901
Otto Bocksoluzioni ortopediche srlus 02372010351</t>
  </si>
  <si>
    <t xml:space="preserve">Otto Bocksoluzioni Ortopediche srlus  </t>
  </si>
  <si>
    <t>Z4B3A0303A</t>
  </si>
  <si>
    <t>Autorizzazione a contrarre e contestuale affidamento, ai sensi dellart.36, comma 2, lett.a) del D.Lgs.50/2016, per la fornitura di accessori per ventilatore polmonare Hemilton T1 per incubatrice da trasporto- ASL1 Sassari</t>
  </si>
  <si>
    <t xml:space="preserve">Burke &amp; Burke </t>
  </si>
  <si>
    <t>Z193A9FD7F</t>
  </si>
  <si>
    <t>Autorizzazione a contrarre e contestuale affidamento, ai sensi dellart.36, comma 2, lett.a) del D.Lgs.50/2016, per la fornitura di arredi necessari agli uffici amministrativi dellASL1 Sassari</t>
  </si>
  <si>
    <t>AXOSAN</t>
  </si>
  <si>
    <t>Memis</t>
  </si>
  <si>
    <t>12/04/20232</t>
  </si>
  <si>
    <t>Diasorin Italia S.p.A.</t>
  </si>
  <si>
    <t xml:space="preserve">Diasorin Italia S.p.A. </t>
  </si>
  <si>
    <t>FALEGNAMERIA BUSSU SRL-COPIER SERVICE SRL</t>
  </si>
  <si>
    <t xml:space="preserve">Memis </t>
  </si>
  <si>
    <t>Z8F3A680B8</t>
  </si>
  <si>
    <t>Autorizzazione a contrarre e contestuale affidamento, ai sensi dellart.36, comma 2, lett.a) del D.Lgs.50/2016, per la fornitura di aghi per crioablazione e Generatore criostatico ICEFX (in comodato duso) necessari al P.O. di Ozieri per procedure  di radiologia Interventistica Oncologica in attuazione della Convenzione tra lASL 1 di Sassari e lARNAS G.Brotzu di Cagliari- ASL1 Sassari</t>
  </si>
  <si>
    <t>Z203A498EC</t>
  </si>
  <si>
    <t>Autorizzazione a contrarre e contestuale affidamento, ai sensi dellart.36, comma 2, lett.a) del D.Lgs.50/2016, per la fornitura di reagenti per il laboratorio analisi territoriale di Sassari- ASL1 Sassar</t>
  </si>
  <si>
    <t>Autorizzazione a contrarre e contestuale affidamento, ai sensi dellart.36, comma 2, lett.b) del D.Lgs.50/2016, mediante Rdo n. 3469303 sul Mepa di Consip, per la fornitura di armadi e cassettiere necessari al S.C. Prevenzione e Promozione della Salute afferente al Dipartimento di Prevenzione- ASL1 Sassari</t>
  </si>
  <si>
    <t>Autorizzazione a contrarre e contestuale affidamento, ai sensi dellart.36, comma 2, lett.a) del D.Lgs.50/2016, per la fornitura di aghi per termoablazione a microonde e ablatore Dophi M150E (in comodato duso) necessari al P.O. di Ozieri per procedure di Radiologia Interventistica Oncologica in attuazione della Convenzione tra lASL 1 di Sassari e lARNAS G.Brotzu di Cagliari- ASL1 Sassari</t>
  </si>
  <si>
    <t>Z5A3ADA9A3</t>
  </si>
  <si>
    <t>Autorizzazione a contrarre e contestuale affidamento, ai sensi dellart.36, comma 2, lett.b) del D.Lgs.50/2016, per la fornitura del servizio di pulizia e sanificazione straordinaria a mezzo di disinfezione sui Riuniti Odontoiatrici del Distretto Sanitario di Alghero-ASL1 Sassari</t>
  </si>
  <si>
    <t>Henry Schein Krugg, Saniform,
Biosarda Disinfestazioni, Aesse Disinfestazioni</t>
  </si>
  <si>
    <t>Henry Schein Krugg</t>
  </si>
  <si>
    <t>Autorizzazione a contrarre e contestuale affidamento, ai sensi dellart.36, comma 2, lett.b) del D.Lgs.50/2016, mediante Rdo n. 3505388 sul Mepa di Consip, per la fornitura di n. 31 kit operativi per vertebroplastica per U.O.C. di Radiologia del Presidio Ospedaliero di Ozieri- ASL1 Sassari</t>
  </si>
  <si>
    <t>JOHNSON &amp; JOHNSON MEDICAL S.P.A. 08082461008
MEDICAL S.R.L. 00268210903
MEDTRONIC ITALIA 09238800156
MEMIS SRL 03272140108</t>
  </si>
  <si>
    <t>Memis srl</t>
  </si>
  <si>
    <t>Z8B3AAFFB1</t>
  </si>
  <si>
    <t>Autorizzazione a contrarre e contestuale affidamento, ai sensi dellart.36, comma 2, lett.a) del D.Lgs.50/2016, mediante trattativa diretta n. 3517878 sul Me.Pa di Consip SpA per la fornitura a noleggio per 1 anno in service full risk di colonna Spectar Endoflex e accessori, necessari all'unità complessa reparto Otorinolaringoiatra del Presidio Ospedaliero di Alghero - ASL1 Sassari</t>
  </si>
  <si>
    <t xml:space="preserve">  M.D.M. </t>
  </si>
  <si>
    <t>ZCB3A46206</t>
  </si>
  <si>
    <t>Autorizzazione a contrarre e contestuale affidamento, ai sensi dellart.36, comma 2, lett.a) del D.Lgs.50/2016, per la fornitura di test valutativi per lambulatorio di Neuropsichiatria infantile di Ittiri, afferente al Distretto Sanitario di Alghero- ASL1 Sassari - ASL1 Sassari</t>
  </si>
  <si>
    <t>Giunti Psychometrics srl</t>
  </si>
  <si>
    <t>977794684B</t>
  </si>
  <si>
    <t>Recepimento della Determinazione Dirigenziale n. 906 del 24/03/2023- ARES Sardegna. Presa datto del contratto relativo al Servizio Sportello Anagrafe Zootecnica per il periodo dal 01/02/2023 al 31/07/2023 per lASL 1 di Sassari</t>
  </si>
  <si>
    <t>ZC73AA3829</t>
  </si>
  <si>
    <t>Autorizzazione a contrarre e contestuale affidamento, ai sensi dellart.36, comma 2, lett.a) del D.Lgs.50/2016, mediante trattativa diretta n. 3512761 sul Mepa di Consip, per la fornitura a noleggio con assistenza tecnica full risk di sistema integrato per la Prevenzione FNAIT, oltre accessori e reagenti, necessari al Servizio di Immunoematologia e Medicina Trasfusionale del Presidio Ospedaliero di Alghero- ASL1 Sassari</t>
  </si>
  <si>
    <t xml:space="preserve">Immucor </t>
  </si>
  <si>
    <t xml:space="preserve">noleggio 17/05/2023-reagenti 17/05/2023 </t>
  </si>
  <si>
    <t>noleggi 17/05/2023-reagenti 31/12//2023</t>
  </si>
  <si>
    <t>ZF23A7A326</t>
  </si>
  <si>
    <t>Autorizzazione a contrarre e contestuale affidamento, ai sensi dellart.36, comma 2, lett.a) del D.Lgs.50/2016, per la fornitura di set tubo insufflazione per procedure laparoscopiche necessari al Blocco Operatorio del P.O. di Alghero- ASL1 Sassari</t>
  </si>
  <si>
    <t>ARTHREX</t>
  </si>
  <si>
    <t>987422543E</t>
  </si>
  <si>
    <t>Recepimento di Determinazione Dirigenziale n. 1566 del 25/05/2023- ARES Sardegna, per il servizio medico di guardia attiva per il Pronto Soccorso del presidio Ospedaliero di Alghero dal 15/05/2023 al 15/09/2023 -12 h diurno- ASL 1 Sassari</t>
  </si>
  <si>
    <t>MST Group</t>
  </si>
  <si>
    <t>Z9E3AA37E5</t>
  </si>
  <si>
    <t>Autorizzazione a contrarre e contestuale affidamento, ai sensi dellart.36, comma 2, lett.a) del D.Lgs.50/2016, mediante trattativa diretta n. 3513145 sul Mepa di Consip per la fornitura a noleggio in service full risk di sistema per immunoematologia su micropiastra, reagenti e materiale di consumo necessari al Servizio Immunoematologia e Medicina Trasfusionale del Presidio Ospedaliero di Alghero- ASL1 Sassari</t>
  </si>
  <si>
    <t>Immucor</t>
  </si>
  <si>
    <t>noleggi 15/06/2023-reagenti 15/06/2023</t>
  </si>
  <si>
    <t>noleggi 15/06/2023 reagenti 31/12/2023</t>
  </si>
  <si>
    <t>Z853AF5CCA</t>
  </si>
  <si>
    <t>Autorizzazione a contrarre e contestuale affidamento, ai sensi dellart.36, comma 2, lett.b) del D.Lgs.50/2016, per la fornitura di coprisonda monouso per termometro timpanico, necessari alle Farmacie dei  PP OO di Alghero e Ozieri- ASL1 Sassari</t>
  </si>
  <si>
    <t>CARDIOMED 01709600926
FARMAC-ZABBAN 00503151201
MEDTRONIC ITALIA 09238800156
PRODIFARM 00138660907
CARDINAL HEALTH ITALY 509 S.R.L. 09158150962</t>
  </si>
  <si>
    <t>Cardinal Health Italy 509</t>
  </si>
  <si>
    <t>ZD33B3388E</t>
  </si>
  <si>
    <t>Autorizzazione a contrarre e contestuale affidamento, ai sensi dellart.36, comma 2, lett.a) del D.Lgs.50/2016, per la fornitura di cavi di collegamento e elettrodi per elettromiografo modello Nemus-EB-Neuro in dotazione allambulatorio di elettromiografia c/o Poliambulatorio del Distretto di Sassari - ASL1 Sassari</t>
  </si>
  <si>
    <t>EB Neuro spa</t>
  </si>
  <si>
    <t>Z103ADF7BD</t>
  </si>
  <si>
    <t>Autorizzazione a contrarre e contestuale affidamento, ai sensi dellart.36, comma 2, lett.b) del D.Lgs.50/2016, per la fornitura del servizio di responsabile della protezione dei dati personali (DPO) ai sensi del Regolamento UE 202016/679, e contestuale designazione del DPO  ASL1 Sassari</t>
  </si>
  <si>
    <t>ASSOCIAZIONE PROFESSIONALE PERLINI E CAPPUCCI 11982441005
AVV CHIARA FRANGIONE 02162830505
AVV. FEDERICO BERGAMINELLI 04373230657
AVV. MARCO FERRANTE 07439801007
AVV. ANTONINO MATINA 03624740795
AVV. GIULIO MARIA GAROFALO 02104340688
BOXXAPPS S.R.L. 04155080270
CIAPPESONI ANDREA 02468620139
EMMEQUADRO SRL 02602830800
EMMESS SRL 09517840964
GESTA SRL SOCIETÀ BENEFIT 00983100116
I&amp;P PARTNERS S.R.L. 03735350799
I.E.S.CO. S.r.l. 06481320726
INFORMATION &amp; SECURITY SRLS 01618090912
JURIBIT EUROFORMATION 04639000654
MELEAM 11328491003
NOESI EVOLUTION SRL 06340381216
PRIVACYCERT LOMBARDIA S.R.L. 04224740169
PROMOTERGROUP SPA 13178771005
QUALIFICA GROUP SRL 09537471212
KARANOA SRL 02714710908///////BOXXAPPS S.R.L. 04155080270
AVV. ANTONINO MATINA 03624740795
AVV. GIULIO MARIA GAROFALO 02104340688
GESTA SRL SOCIETÀ BENEFIT 00983100116</t>
  </si>
  <si>
    <t>AVV. GIULIO MARIA GAROFALO</t>
  </si>
  <si>
    <t>02104340688</t>
  </si>
  <si>
    <t>Z5D3B24011</t>
  </si>
  <si>
    <t>Autorizzazione a contrarre e contestuale affidamento, ai sensi dellart.36, comma 2, lett.a) del D.Lgs.50/2016, a seguito di trattativa diretta n. 3365935 sul Mepa di Consip, per la fornitura di lettino endoscopico necessario al U.O.C. Urologia del P.O. di Alghero - ASL1 Sassari</t>
  </si>
  <si>
    <t xml:space="preserve">Dialmedica </t>
  </si>
  <si>
    <t>Z023B46A04</t>
  </si>
  <si>
    <t>Autorizzazione a contrarre e contestuale affidamento, ai sensi dellart.36, comma 2, lett.b) del D.Lgs.50/2016, mediante RdO n. 3580362 sul MePa di Consip, per la fornitura a noleggio full risk per 12 mesi con opzione di rinnovo per un anno, di ecotomografo portatile multidisciplinare e accessori - ASL1 Sassari</t>
  </si>
  <si>
    <t>BIOLIVE 09886171009
LANDUCCI S.R.L. 03223360920
PSMEDICAL 01928170909
TEMOSA SRL 00262380900/Biolive P.Iva 09886171009</t>
  </si>
  <si>
    <t>Biolive</t>
  </si>
  <si>
    <t>9823476CD5</t>
  </si>
  <si>
    <t>Recepimento di Determinazione Dirigenziale n. 674 del 03/03/2023- ARES Sardegna per la fornitura di Kit diagnostici Xpert Xpress SARS-CoV2 occorrenti ai Laboratori Analisi dei PP.OO. dellASL 1- Sassari</t>
  </si>
  <si>
    <t>Ardea</t>
  </si>
  <si>
    <t>Z993A803C2</t>
  </si>
  <si>
    <t>Autorizzazione a contrarre e contestuale affidamento, ai sensi dellart.36, comma 2, lett.b) del D.Lgs.50/2016, a seguito di RDO n. 3496262, sul Me.Pa di Consip spa, per la fornitura di aghi per biopsia ossea  necessari al P.O. di Ozieri per attività interventistica di radiologia- ASL1 Sassari</t>
  </si>
  <si>
    <t>AB MEDICA SPA 08862820969
BECTON DICKINSON ITALIA 00803890151
MED-ITALIA BIOMEDICA S.R.L. 01885550366
PRODIFARM 00138660907/BECTON DICKINSON ITALIA 00803890151
MED-ITALIA BIOMEDICA S.R.L. 01885550366</t>
  </si>
  <si>
    <t xml:space="preserve">Becton Dickinson Italia </t>
  </si>
  <si>
    <t>Z493B81F9E</t>
  </si>
  <si>
    <t>Autorizzazione a contrarre e contestuale affidamento, ai sensi dellart.36, comma 2, lett.b) del D.Lgs.50/2016, mediante RdO n. 3606326 sul MePa di Consip, per la fornitura di dispositivi medici per l'esecuzione del processo di sterilizzazione</t>
  </si>
  <si>
    <t>DEL/2023/701 del 11/07/2023</t>
  </si>
  <si>
    <t>3M ITALIA SRL 12971700153
ILE MEDICAL S.R.L. 01127470951
M.D.M 01759730904
MEDICAL S.R.L. 00268210903
TECNOMEDICAL 01096440928/M.D.M 01759730904</t>
  </si>
  <si>
    <t xml:space="preserve">MDM </t>
  </si>
  <si>
    <t>Adesione al contratto ponte per la fornitura urgente di ausili e presidi per lassistenza protesica per persone disabili di cui agli elenchi 2 e 3 del D.M 332/99. Presa datto della Determinazione n. 1478 del 18/06/2023 dell ARES Sardegna</t>
  </si>
  <si>
    <t>Recepimento Delibera Ares sardegna</t>
  </si>
  <si>
    <t>Officina Ortopedica Ferrero-Zungri srl-Vassilli srl-Tecnologie Sanitarie e sportive srl</t>
  </si>
  <si>
    <t>Officina Ortopedica Ferrero 06872000010-Zungri srl 07616020637-Vassilli srl 02333890289-Tecnologie Sanitarie e sportive srl 01641580608</t>
  </si>
  <si>
    <t>9970751C02</t>
  </si>
  <si>
    <t>Sostituzione del CIG 977794684B di cui alla Determinazione n. 403 del 04/05/2023 di recepimento della Determinazione Dirigenziale n. 906 del 24/03/2023- ARES Sardegna per il Servizio Sportello Anagrafe Zootecnica e Acquisizione nuovo CIG 9970751C02 - ASL 1 SASSARI</t>
  </si>
  <si>
    <t>Sostituzione CIG</t>
  </si>
  <si>
    <t xml:space="preserve">Extra Informatica srl </t>
  </si>
  <si>
    <t>Z283BDE22C</t>
  </si>
  <si>
    <t>Autorizzazione a contrarre e contestuale affidamento ai sensi dellart.50, comma 1_x000D_
lett.b) del D.Lgs.36/2013, per la fornitura di attrezzature sanitarie per il reparto SAI della Casa Circondariale di Bancali- ASL1 Sassari</t>
  </si>
  <si>
    <t>Axosan -Multiservices-Chinesport/Axosan</t>
  </si>
  <si>
    <t>Axosan P.Iva</t>
  </si>
  <si>
    <t>02400160905</t>
  </si>
  <si>
    <t>Z603BD68FB</t>
  </si>
  <si>
    <t>Autorizzazione a contrarre e contestuale affidamento, ai sensi dellart.36, comma 2, lett.A) del D.Lgs.50/2016, mediante trattativa diretta, per la fornitura di corso di Project Management-ISIPM Base e  Nuovo Codice degli Appalti</t>
  </si>
  <si>
    <t>Trattativa diretta</t>
  </si>
  <si>
    <t>Sosor</t>
  </si>
  <si>
    <t>02255470920</t>
  </si>
  <si>
    <t>9918749A9A</t>
  </si>
  <si>
    <t>Recepimento Determinazione Dirigenziale n. 1767 del 15/06/2023 ARES Sardegna e ulteriore impegno di spesa per la fornitura in service di sistemi analitici per determinazioni diagnostiche di immunoematologia, in attesa di gara-ASL1 Sassari</t>
  </si>
  <si>
    <t>Economico Grifols Italia Spa,</t>
  </si>
  <si>
    <t>01262580507</t>
  </si>
  <si>
    <t>Z013BF31C4</t>
  </si>
  <si>
    <t>Autorizzazione a contrarre e contestuale affidamento ai sensi dellart.50, comma 1  lett.b) del D.Lgs.36/2013, per la fornitura di ausili per incontinenza per i Presidi Ospedalieri di  Alghero e Ozieri- ASL1 Sassari</t>
  </si>
  <si>
    <t>Santex-Sanitas Società Cooperativa-SIMA Spa</t>
  </si>
  <si>
    <t>SANTEX</t>
  </si>
  <si>
    <t>0860580158</t>
  </si>
  <si>
    <t>993293339E</t>
  </si>
  <si>
    <t>Recepimento Determinazione Dirigenziale n. 1755 del 15/06/2023 ARES Sardegna e ulteriore impegno di spesa per la fornitura in service di sistemi analitici per determinazioni diagnostiche di Allergologia e Autoimmunità in attesa di gara-ASL1 Sassari</t>
  </si>
  <si>
    <t xml:space="preserve">Thermo Fisher </t>
  </si>
  <si>
    <t xml:space="preserve">Thermo Fisher P. Iva </t>
  </si>
  <si>
    <t>0889160156</t>
  </si>
  <si>
    <t>9941360DC9</t>
  </si>
  <si>
    <t>Recepimento Determinazione Dirigenziale n. 1790 del 16/06/2023 ARES Sardegna e ulteriore impegno di spesa per la fornitura in service di sistemi analitici per PCR Real Time Genexpert. Operatore Economico Ardea srl -ASL1 Sassari</t>
  </si>
  <si>
    <t xml:space="preserve">Ardea Srl </t>
  </si>
  <si>
    <t>02327160905</t>
  </si>
  <si>
    <t>Recepimento Determinazione Dirigenziale n. 1924 del 29/06/2023-ARES Sardegna per i Service di Ventiloterapia- Impegno di Spesa anno 2023-Ditte Sapio Life-Medigas-Medicair-Higea-Vivisol - ASL 1 Sassari</t>
  </si>
  <si>
    <t>SAPIO LIFE-MEDIGAS-MEDICAIR-HIGEA-VIVISOL</t>
  </si>
  <si>
    <t>SAPIO LIFE  02006400960-MEDIGAS 11861240155-MEDICAIR  05912670964-HIGEA 01546700186-VIVISOL 02422300968</t>
  </si>
  <si>
    <t>Recepimento Determinazione Dirigenziale n. 1766 del 15/06/2023 ARES Sardegna e ulteriore impegno di spesa per la fornitura in service di sistemi analitici per determinazioni diagnostiche di varianti emmoglobiniche e Emoglobina Glicata, in attesa di gara-ASL1 Sassari</t>
  </si>
  <si>
    <t>Bio-Rad Laboratories srl</t>
  </si>
  <si>
    <t>00801720152</t>
  </si>
  <si>
    <t xml:space="preserve">  11/08/2023</t>
  </si>
  <si>
    <t>9918208C27</t>
  </si>
  <si>
    <t>Recepimento Determinazione Dirigenziale n. 1789 del 16/06/2023 ARES Sardegna e ulteriore impegno di spesa per la fornitura in service di sistemi analitici per determinazioni diagnostiche di Coagulazione. Operatore Economico Siemens Healthcare srl-ASL1 Sassari</t>
  </si>
  <si>
    <t>Siemens Healthcare srl</t>
  </si>
  <si>
    <t>012268050155</t>
  </si>
  <si>
    <t>noleggi 01/12/2023-reagenti 01/07/2023</t>
  </si>
  <si>
    <t>99182449DD</t>
  </si>
  <si>
    <t>Recepimento Determinazione Dirigenziale n. 1765 del 15/06/2023 ARES Sardegna e ulteriore impegno di spesa per la fornitura in service di sistemi analitici per determinazioni diagnostiche di Biologia Molecolare e reagenti -ASL1 Sassari</t>
  </si>
  <si>
    <t>FC Genetics Service srl,</t>
  </si>
  <si>
    <t> 02839630924</t>
  </si>
  <si>
    <t>9929375B74</t>
  </si>
  <si>
    <t>Recepimento Determinazione Dirigenziale n. 1764 del 15/06/2023 ARES Sardegna e ulteriore impegno di spesa per la fornitura in service di sistemi analitici per di elettroforesi e reagenti. Operatore Economico Sebia Italia Srl-ASL1 Sassari</t>
  </si>
  <si>
    <t>Sebia Italia Srl</t>
  </si>
  <si>
    <t>01260340482</t>
  </si>
  <si>
    <t>ZA13B501B4</t>
  </si>
  <si>
    <t>Autorizzazione a contrarre e contestuale affidamento, ai sensi dellart.36, comma 2, lett.b) del D.Lgs.50/2016, mediante RdO n. 3584244 sul MePa di Consip, per la fornitura di 18 poltrone per prelievo da destinare ai punti prelievo esterni e sala prelievi afferenti al Laboratorio Analisi Territoriali-Via Tempio-Sassari - ASL1 Sassari</t>
  </si>
  <si>
    <t xml:space="preserve">Futura Hospital </t>
  </si>
  <si>
    <t>05206041211</t>
  </si>
  <si>
    <t>ZD23C2C111</t>
  </si>
  <si>
    <t>Assunzione impegno di spesa per la liquidazione delle fattura emesse da Gennaio a luglio 2023 per il servizio di trasporto salme in ambito ospedaliero e trasporto parti anatomiche e feti, nelle more della pubblicazione della nuova gara dappalto. Operatore economico Barbara B.-ASL1 Sassari</t>
  </si>
  <si>
    <t xml:space="preserve">Cooperativa Sociale Barbara B. s.c.s. </t>
  </si>
  <si>
    <t>09680290013</t>
  </si>
  <si>
    <t>ZD63B0A873</t>
  </si>
  <si>
    <t>Autorizzazione a contrarre e contestuale affidamento, ai sensi dellart.36, comma 2, lett.a) del D.Lgs.50/2016, mediante trattativa diretta n. 3554797 sul Mepa di Consip, per la   fornitura in service per mesi 12 di sistema analitico PCR Real Time Genexpert per il Laboratorio di Analisi Territoriale di Sassari- ASL1 Sassari</t>
  </si>
  <si>
    <t>Ardea srl</t>
  </si>
  <si>
    <t>Z393C1534B</t>
  </si>
  <si>
    <t>Recepimento Determinazione Dirigenziale n. 2222 del 28/07/2023 ARES Sardegna e ulteriore impegno di spesa per la fornitura in service di coagulometri portatili per terapia anticoagulantte /TAO e reagenti -ASL1 Sassari</t>
  </si>
  <si>
    <t>Roche Diagnostic Spa</t>
  </si>
  <si>
    <t>reagenti 01/04/2023-01/01/2023</t>
  </si>
  <si>
    <t>A000EE6C39-ZID3C18984-Z003C96286</t>
  </si>
  <si>
    <t>Estensione Deliberazione Dirigenziale n 813 del 10/08/2023 di Recepimento DTD Dirigenziale n. 1924 del 29/06/2023-ARES Sardegna per i Service di Ventiloterapia- Ulteriore impegno di spesa anno 2023-Ditta Vivisol - ASL 1 Sassari</t>
  </si>
  <si>
    <t>Medigas e Vivisol</t>
  </si>
  <si>
    <t>Medigas  11861240155 e Vivisol 02422300968</t>
  </si>
  <si>
    <t>A03598783A</t>
  </si>
  <si>
    <t>Recepimento Determinazione Dirigenziale n. 3001 del 20/10/2023 di estensione dei termini contrattuali del Servizio di Anagrafe Zootecnica per il periodo da agosto/dicembre 2023 e gennaio 2024-Operatore economico ditta Extrainformatica.-Asl 1 Sassari</t>
  </si>
  <si>
    <t>ExtraInformatica srl</t>
  </si>
  <si>
    <t>Z1C3D4AC35</t>
  </si>
  <si>
    <t>Assunzione impegno di spesa per la liquidazione fattura relative al service di sistema analitico Chorus Trio per il P.O. di Ozieri-Laboratorio Analisi. O.E. ditta Diesse Diagnostica Senese-ASL1 Sassari</t>
  </si>
  <si>
    <t>Diesse Diagnostica Senese</t>
  </si>
  <si>
    <t>05871140157</t>
  </si>
  <si>
    <t>Z493D997EF</t>
  </si>
  <si>
    <t>Autorizzazione a contrarre e contestuale affidamento ai sensi dellart. 50, comma 1  lett.b) del D.Lgs.36/2023, per la fornitura di per la fornitura di set manipolatore uterino Karl Storz- EndosKope sec. HOHL, per il Blocco Operatorio Ginecologia/Ostetricia del Presidio Ospedaliero di Alghero - ASL1 Sassari</t>
  </si>
  <si>
    <t>SANIFARM srl</t>
  </si>
  <si>
    <t>00288550924</t>
  </si>
  <si>
    <t>Z373A68088</t>
  </si>
  <si>
    <t>Z133906463</t>
  </si>
  <si>
    <t>Affidamento fornitura trimestrale di protesi fonatorie sostitutive modello Provox materiale di consumo e accessori, richieste dal Servizio Assistenza Farmaceutica Territoriale della ASL n.1 di Sassari. per la continuità terapeutica dei pazienti con esiti di Laringectomia già assistiti dal SSR, a seguito di T.D.3346418 sul Me.Pa. di Consip, ai sensi  dellart.36 comma 2 lett.a) del D.Lgs.50/2016. Ditta M.D.M. srl di Sassari.</t>
  </si>
  <si>
    <t xml:space="preserve"> M.D.M. srl </t>
  </si>
  <si>
    <t xml:space="preserve">Ditta M.D.M. srl con sede in Sassari Z.I P.Niedda Nord Str.28 </t>
  </si>
  <si>
    <t>ZA038E579A</t>
  </si>
  <si>
    <t>Autorizzazione a contrarre e contestuale affidamento della fornitura annuale di Soluzione galenica lugol forte occorrente al Servizio Farmaceutico Territoriale e alle Farmacie Ospedaliere Alghero/Ozieri della ASL n.1 di Sassari, ai sensi dellart.36,comma 2,lett.a) del D.Lgs.50/2016, a seguito di T.D.3341861 sul Me.Pa di Consip</t>
  </si>
  <si>
    <t>AIESI HOSPITAL SERVICE</t>
  </si>
  <si>
    <t>DITTA AIESI HOSPITAL SERVICE CON SEDE IN NAPOLI VIA FONTANELLE AL TRIVIO, 60</t>
  </si>
  <si>
    <t>Z9D386FE41</t>
  </si>
  <si>
    <t>Autorizzazione a contrarre e contestuale affidamento per la fornitura annuale di sonde a basso profilo e set prolunga per nutrizione gastrostomica tipo Mic-Key per paziente minore P.N. afferente alla Farmacia Territoriale della Asl n.1 di Sassari, ai sensi dell'art.36 co.2 lett.a) del D.Lgs.50/2016.TD.3335769 sul Me.Pa di Consip.</t>
  </si>
  <si>
    <t xml:space="preserve">CARDINAL HEALTH ITALY 509 S.R.L. </t>
  </si>
  <si>
    <t xml:space="preserve">DITTA CARDINAL HEALTH ITALY 509 S.R.L. CON SEDE IN ROMA IN VIA OSTIENSE 131 </t>
  </si>
  <si>
    <t>Z823859FD0</t>
  </si>
  <si>
    <t>Autorizzazione a contrarre e contestuale affidamento della fornitura annuale di materiale di consumo occorrente per lutilizzo dei nebulizzatori Neupharma in uso ai pazienti afferenti il Servizio Farmaceutico Territoriale e di proprietà della Asl  n.1 di Sassari, a seguito di T.D.3310473 sul Me.Pa. di Consip, ai sensi dell'art.36 co.2 lett.a) del D.Lgs.50/2016.</t>
  </si>
  <si>
    <t xml:space="preserve">NEUPHARMA S.R.L. </t>
  </si>
  <si>
    <t xml:space="preserve">DITTA NEUPHARMA S.R.L. CON SEDE IN ROMA IN VIALE RESPIGHI 7 </t>
  </si>
  <si>
    <t>Z5E384F069</t>
  </si>
  <si>
    <t>S.C.Servizio Giuridico Amministrativo ASL n.1 Sassari</t>
  </si>
  <si>
    <t xml:space="preserve"> Neopharmed Gentili SpA</t>
  </si>
  <si>
    <t>Ditta Neopharmed Gentili SpA, con sede in Milano Via S. G. Cottolengo 15</t>
  </si>
  <si>
    <t>Z25399DFFA</t>
  </si>
  <si>
    <t>Autorizzazione a contrarre e contestuale affidamento per la fornitura annuale di filtri tipo Thermovent per paziente minore P.M. afferente alla Farmacia Territoriale della Asl n.1 di Sassari, ai sensi dell'art.36 co.2 lett.a) del D.Lgs.50/2016.TD n.3406402 sul Me.Pa di Consip.</t>
  </si>
  <si>
    <t>VIVISOL S.R.L.</t>
  </si>
  <si>
    <t xml:space="preserve">DITTA VIVISOL S.R.L.. CON SEDE IN MONZA - VIA BORGAZZI 27 </t>
  </si>
  <si>
    <t>Z1538E5765</t>
  </si>
  <si>
    <t>Autorizzazione a contrarre e contestuale affidamento, ai sensi dellart.36, comma 2,lett.a) del D.Lgs.50/2016, per la fornitura dei farmaci fuori gara: MYFENAX e IKERVIS, per la Farmacia Territoriale della Asl n.1 di Sassari a seguito di separate procedure sul Mepa di Consip.</t>
  </si>
  <si>
    <t xml:space="preserve">TEVA ITALIA SRL </t>
  </si>
  <si>
    <t>DITTA TEVA ITALIA SRL CON SEDE IN MILANO PIAZZALE LUIGI CADORNA, 4</t>
  </si>
  <si>
    <t>Z1438E5720</t>
  </si>
  <si>
    <t xml:space="preserve">SANTEN ITALY SRL </t>
  </si>
  <si>
    <t xml:space="preserve">DITTA SANTEN ITALY SRL CON SEDE IN MILANO VIA ROBERTO LEPETIT 8 </t>
  </si>
  <si>
    <t>1.452,00 1 €</t>
  </si>
  <si>
    <t>Autorizzazione a contrarre e contestuale affidamento, ai sensi dellart.36, comma 2, lett.a) del D.Lgs.50/2016,per la fornitura annuale del farmaco Enbrel per la paziente minore A.P. afferente alla Farmacia Territoriale della ASL n.1 di Sassari, a seguito di T.D.3425371  sul Me.Pa.di Consip.</t>
  </si>
  <si>
    <t xml:space="preserve">PFIZER SRL </t>
  </si>
  <si>
    <t>DITTA PFIZER SRL CON SEDE IN LATINA VIA ISONZO N.71</t>
  </si>
  <si>
    <t>ZAA3905FFC</t>
  </si>
  <si>
    <t>Autorizzazione a contrarre e contestuale aggiudicazione, ai sensi dellart.36, comma 2, lett.b) del D.Lgs.50/2016, per la Fornitura annuale, a lotto unico, di elettrodi per ECG per adulti, pediatrici e neonatali occorrenti alla Farmacia Territoriale ed alle Farmacie Ospedaliere di Alghero e Ozieri a seguito di R.D.O. 3390418 sul Me.Pa.di Consip.</t>
  </si>
  <si>
    <t>AIESI HOSPITAL SERVICE -  CARDINAL HEALTH ITALY 509 -  CERACARTA -  FIAB - TELEFLEX MEDICAL</t>
  </si>
  <si>
    <t>DITTA FIAB SPA CON SEDE IN VICCHIO (FIRENZE) VIA P.COSTOLI</t>
  </si>
  <si>
    <t>Z4E39B3D4A</t>
  </si>
  <si>
    <t>Autorizzazione a contrarre e contestuale affidamento per la fornitura annuale di sonde per aspirazione bronchiale per pazienti A.P. e D.D. afferentI alla Farmacia Territoriale della Asl n.1 di Sassari, ai sensi dell'art.36 co.2 lett.a) del D.Lgs.50/2016.TD n.3412623 sul Me.Pa di Consip.</t>
  </si>
  <si>
    <t xml:space="preserve"> VYGON ITALIA</t>
  </si>
  <si>
    <t>DITTA VYGON ITALIA - CON SEDE IN PADOVA VIALE DELL'INDUSTRIA 60</t>
  </si>
  <si>
    <t>02173550282</t>
  </si>
  <si>
    <t>Z12388BF1A</t>
  </si>
  <si>
    <t>Autorizzazione a contrarre e contestuale aggiudicazione, ai sensi dellart.36,comma 2, lett. b) del D.Lgs.50/2016, della fornitura annuale di Flaconi vuoti per la somministrazione del metadone per il_x000D_
Servizio Dipendenze Ser.D di Sassari e Alghero, a seguito di RDO 3287935 sul Mepa di Consip</t>
  </si>
  <si>
    <t>Laboindustria- Kaltek</t>
  </si>
  <si>
    <t>DITTA LABOINDUSTRIA S.P.A. VIA MATTEOTTI N. 37 ARZERGRANDE (PADOVA)</t>
  </si>
  <si>
    <t>0805390283</t>
  </si>
  <si>
    <t>Z1539B3D9D</t>
  </si>
  <si>
    <t>Autorizzazione a contrarre e contestuale affidamento, ai sensi dellart.36, comma 2, lett.a) del D.Lgs.50/2016, per la fornitura Materiale di consumo per pompe per nutrizione enterale Flocare Infinity Nutricia per pazienti aventi diritto afferenti al Servizio Assistenza Farmaceutica Territoriale Asl 1 Sassari, a seguito di T.D. 3420554 sul Me.Pa.di Consip</t>
  </si>
  <si>
    <t>DANONE NUTRICIA ITALIA SPA SOCIETÀ BENEFIT</t>
  </si>
  <si>
    <t>DITTA DANONE NUTRICIA ITALIA SPA SOCIETÀ BENEFIT, CON SEDE IN MILANO, VIA CARLO FARINI 41</t>
  </si>
  <si>
    <t>ZB2399DFBE</t>
  </si>
  <si>
    <t>Autorizzazione a contrarre e contestuale affidamento per la fornitura annuale di sonde per aspirazione tracheale senza valvola  per pazienti in ventiloterapia  invasiva afferenti alla Farmacia Territoriale della Asl n.1 di Sassari, ai sensi dell'art.36 co.2 lett.a) del D.Lgs.50/2016.TD n.3406525 sul Me.Pa di Consip.</t>
  </si>
  <si>
    <t xml:space="preserve">TELEFLEX MEDICAL </t>
  </si>
  <si>
    <t xml:space="preserve">DITTA TELEFLEX MEDICAL - CON SEDE IN VAREDO VIA TORINO 5 </t>
  </si>
  <si>
    <t>02804530968</t>
  </si>
  <si>
    <t>Z5B38D23C4</t>
  </si>
  <si>
    <t>Autorizzazione a contrarre e contestuale aggiudicazione, ai sensi dellart.36, comma 2, lett.b) del D.Lgs.50/2016,per la fornitura annuale di CATETERI VENOSI CENTRALI PER PICC  a seguito di RDO 3391415 sul Me.Pa.di Consip, occorrenti al Servizio Assistenza Farmaceutica Territoriale della ASL n.1 di Sassari.</t>
  </si>
  <si>
    <t>BARD- DELTAMED - MEDICAL - TELEFLEX MEDICAL - VYGON ITALIA</t>
  </si>
  <si>
    <t>DITTA MEDICAL SRL CON SEDE IN SASSARI VIALE PORTO TORRES, 64</t>
  </si>
  <si>
    <t>0268210903</t>
  </si>
  <si>
    <t>ZF639B3D78</t>
  </si>
  <si>
    <t>Autorizzazione a contrarre e contestuale affidamento per la fornitura annuale di cannule tracheostomiche Shiley e nasi artificiali per vari pazienti e V.V.  afferenti alla Farmacia Territoriale della Asl n.1 di Sassari, ai sensi dell'art.36 comma 2 lett.a) del D.Lgs.50/2016.TD 3412986 sul Me.Pa di Consip.</t>
  </si>
  <si>
    <t xml:space="preserve"> MEDTRONIC ITALIA </t>
  </si>
  <si>
    <t>DITTA MEDTRONIC ITALIA con sede in Milano Via Varesina, 162</t>
  </si>
  <si>
    <t>09238800156</t>
  </si>
  <si>
    <t>Z5E3A33AF0</t>
  </si>
  <si>
    <t>Autorizzazione a contrarre e contestuale affidamento della fornitura annuale del farmaco estero ENDOPROST occorrente alla  Farmacia  Ospedaliera di Alghero della ASL n.1 di Sassari a seguito di RDO 3462699 sul mepa di Consip, ai sensi dell'art.36 comma 2 letta) del d.Lgs.50/2016</t>
  </si>
  <si>
    <t>Ottopharma -  Unipharma</t>
  </si>
  <si>
    <t>OTTOPHARMA S.R.L.VIA NOVARA, 38 BORGOMANERO (NO)</t>
  </si>
  <si>
    <t>02457060032</t>
  </si>
  <si>
    <t>Z8139D3A2C</t>
  </si>
  <si>
    <t>DIREZIONE GENERALE</t>
  </si>
  <si>
    <t>Autorizzazione e contrarre e contestuale affidamento per l'acquisto di un comunicatore dinamico LIAR per C.P.G. richiesto dal Servizio  Assistenza Protesica - Distretto Sassari, a seguito di TD 3437287 sul Mepa di Consip ai sensi dell'art.36, comma 2, lett.a) del D.Lgs.50/2016</t>
  </si>
  <si>
    <t>GARAGE94 S.R.L.</t>
  </si>
  <si>
    <t xml:space="preserve">DITTA GARAGE94 S.R.L. CON SEDE IN VIA FUNARI S.N.C. OTTAVIANO (NA) </t>
  </si>
  <si>
    <t>08819731210</t>
  </si>
  <si>
    <t>ZD93A339C6</t>
  </si>
  <si>
    <t>DIREZIONE AZIENDALE</t>
  </si>
  <si>
    <t>Autorizzazione a contrarre e contestuale affidamento diretto per l'acquisto  di un MIICRO JET CRONO V2 per terapia ferrochelante e del  relativo materiale di consumo per un anno, da destinare alla paziente avente diritto S.N.R., afferente al Distretto di Sassari - Servizio Assistenza Protesica, a seguito di T.D. n.3470081 sul Me.Pa.di Consip. ai sensi dellart.36, comma 2, lett. a) del D.Lgs.50/2016. Ditta Canè.</t>
  </si>
  <si>
    <t xml:space="preserve"> CANE’ SpA</t>
  </si>
  <si>
    <t xml:space="preserve">DITTA CANE’ SpA con sede in Rivoli (TO) Via Cuorgnè 42/a </t>
  </si>
  <si>
    <t>04364410017</t>
  </si>
  <si>
    <t>ZD53A145A3</t>
  </si>
  <si>
    <t>Autorizzazione a contrarre e contestuale aggiudicazione, ai sensi dellart. 36,  comma 2, lett.b) del D.Lgs.50/2016, per la fornitura annuale, a lotto unico, di prodotti chimici occorrenti alle Farmacie Ospedaliere di Alghero/Ozieri a seguito di R.D.O. n.3448450 sul Me.Pa.di Consip.</t>
  </si>
  <si>
    <t>1 CARLO ERBA REAGENTS - 2 DIAPATH - 3 KALTEK - 4 VWR INTERNATIONAL</t>
  </si>
  <si>
    <t xml:space="preserve">DITTA CARLO ERBA REAGENTS CON SEDE IN PIAZZA ERCULEA, 11 </t>
  </si>
  <si>
    <t>01802940484</t>
  </si>
  <si>
    <t>Z5239B3D63</t>
  </si>
  <si>
    <t>Autorizzazione a contrarre e contestuale affidamento per la fornitura annuale di cannule tracheostomiche Tracoe, occorrenti al Servizio Assistenza Farmaceutica Territoriale della ASL n.1 di Sassari, per i pazienti aventi diritto G.A.M. e A.P.</t>
  </si>
  <si>
    <t xml:space="preserve"> M.D.M. S.R.L</t>
  </si>
  <si>
    <t>Ditta M.D.M. S.R.L. con sede in Sassari – Z.I.Predda Niedda Nord strada n.28</t>
  </si>
  <si>
    <t xml:space="preserve"> Z543A1462A</t>
  </si>
  <si>
    <t>Autorizzazione a contrarre e contestuale affidamento annuale del noleggio a domicilio, comprensivo del materiale di consumo, di n.2 umidificatori alto flusso H-80M, da destinare agli assistiti P.A.M. e C.A.M. afferenti al Servizio Assistenza Protesica-Distretto di Sassari, a seguito di TD n.3452543 sul Mepa di Consip, ai sensi dellart 36 comma 2 lett.a) del D.Lgs.50/2016</t>
  </si>
  <si>
    <t>MEDICAIR CENTRO SRL</t>
  </si>
  <si>
    <t>DITTA MEDICAIR CENTRO SRL con sede in Pogliano Milanese (MI) Via T.Tasso n.29</t>
  </si>
  <si>
    <t>07249200960</t>
  </si>
  <si>
    <t>ZCA3A339A7</t>
  </si>
  <si>
    <t>Autorizzazione a contrarre e contestuale affidamento, ai sensi dellart.36, co.2,lett.a) del D.Lgs.50/2016, per la fornitura annuale dei farmaci fuori gara ed esteri: Metadoxil - Sandrena - Progynova Myfortic - Prograf- Betmiga - Prometazina - Anticholium per le Farmacie Ospedaliere di Alghero,Ozieri e Territoriale della Asl n.1 di Sassari a seguito di separate procedure sul Mepa di Consip.</t>
  </si>
  <si>
    <t>LABORATORI BALDACCI</t>
  </si>
  <si>
    <t>0108790502</t>
  </si>
  <si>
    <t>Z273A339D7</t>
  </si>
  <si>
    <t>ORION PHARMA</t>
  </si>
  <si>
    <t>05941670969</t>
  </si>
  <si>
    <t>ZAE3A339F3</t>
  </si>
  <si>
    <t>BAYER</t>
  </si>
  <si>
    <t>ZDA3A33A0B</t>
  </si>
  <si>
    <t xml:space="preserve"> NOVARTIS FARMA</t>
  </si>
  <si>
    <t>02385200122</t>
  </si>
  <si>
    <t>Z6B3A33A85</t>
  </si>
  <si>
    <t>ASTELLAS PHARMA</t>
  </si>
  <si>
    <t>0789580966</t>
  </si>
  <si>
    <t>ZD23A33AD4</t>
  </si>
  <si>
    <t xml:space="preserve"> MARCO VITI FARMACEUTICI</t>
  </si>
  <si>
    <t>02489250130</t>
  </si>
  <si>
    <t>Z163A33A29</t>
  </si>
  <si>
    <t>OTTOPHARMA/UNIPHARMA</t>
  </si>
  <si>
    <t>OTTOPHARMA</t>
  </si>
  <si>
    <t xml:space="preserve"> ZB93ACD307</t>
  </si>
  <si>
    <t>Affidamento diretto ai sensi dell’art. 36 co.2 - lett. a)
del D.Lgs. n. 50/2016</t>
  </si>
  <si>
    <t>Stabilimento Chimico Farmaceutico Militare di Firenze</t>
  </si>
  <si>
    <t>07281771001 </t>
  </si>
  <si>
    <t>ZD73A30E18</t>
  </si>
  <si>
    <t>Autorizzazione a contrarre e contestuale affidamento, ai sensi dellart.36, co.2, lett. a) del D.Lgs.50/2016, per la fornitura annuale di Medicazioni Mepilex per il Servizio Assistenza Farmaceutica Territoriale della Asl n.1 di Sassari, a seguito  di T.D. n.3475956 sul Me.Pa.di Consip.</t>
  </si>
  <si>
    <t>T.D. sul Mepa di Consip, ai sensi dell’ art.36 co.2 lett.a) del D.Lgs.50/2016</t>
  </si>
  <si>
    <t xml:space="preserve"> TE.MO.SA. </t>
  </si>
  <si>
    <t xml:space="preserve">Ditta TE.MO.SA.con sede in Sassari - Strada Vicinale Trunconi 4 </t>
  </si>
  <si>
    <t>00262380900</t>
  </si>
  <si>
    <t>ZB03A5FD68</t>
  </si>
  <si>
    <t>Autorizzazione a contrarre e contestuale aggiudicazione, ai sensi dellart. 36 comma 2 - lett. b) del D.Lgs. n. 50/2016, della fornitura annuale dei farmaci veterinari Tanax e Prequillan occorrenti al Dipartimento di Prevenzione Veterinaria Nord Sardegna Asl Sassari e Asl Gallura - Servizio Sanità Animale Distretto di Ozieri  della Asl n.1 di Sassari, a seguito di RDO n.3514552 sul Mepa di Consip.</t>
  </si>
  <si>
    <t>RDO  sul Mepa di Consip,ai sensi dell’art.36 comma 2 lett.b) del D.Lgs.50/2016</t>
  </si>
  <si>
    <t>LA VETERINARIA - MEDICAL ZOO -PHARMAVET SRL</t>
  </si>
  <si>
    <t xml:space="preserve">DITTA LA VETERINARIA CON SEDE IN PISA VIA CHIASSATELLO, 99 </t>
  </si>
  <si>
    <t>01619540501</t>
  </si>
  <si>
    <t>Z203A929A4</t>
  </si>
  <si>
    <t>Autorizzazione a contrarre e contestuale affidamento della fornitura annuale di Sistemi per nebulizzazione completi di accessori da destinare a pazienti domiciliari affetti da fibrosi cistica afferenti ai Distretti di Sassari e Alghero  - Servizio Assistenza  Protesica,ai sensi dellart.36 co.2 lett.a) del D.Lgs.50/2016, a seguito di RdO 3509658 sul Mepa di Consip</t>
  </si>
  <si>
    <t xml:space="preserve"> NEUPHARMA S.R.L.</t>
  </si>
  <si>
    <t>DITTA NEUPHARMA S.R.L.CON SEDE IN ROMA, VIA LORENZO RESPIGHI, 7</t>
  </si>
  <si>
    <t>Z9239D3AD5</t>
  </si>
  <si>
    <t>Autorizzazione a contrarre e contestuale aggiudicazione del noleggio a domicilio, compren-sivo del materiale di consumo, di n.1 apparecchio Uniko Tpep  da destinare allassistita S.A.M. afferente il Servizio Assistenza Protesica - Distretto di Sassari, a seguito di RDO 3447868 sul Mepa di Consip, ai sensi dellart 36 comma 2 lett.b) del D.Lgs.50/2016</t>
  </si>
  <si>
    <t xml:space="preserve">1 LINDE MEDICALE S.R.L.-2 MEDICAIR CENTRO S.R.L. - 3 SAPIO LIFE SRL - 4 VITALAIRE ITALIA -5 VIVISOL S.R.L. - 6  MEDIGAS ITALIA S.R.L. </t>
  </si>
  <si>
    <t xml:space="preserve">DITTA MEDIGAS ITALIA SRLCON SEDE IN MILANO VIA EDISON 6 </t>
  </si>
  <si>
    <t xml:space="preserve"> 30/04/2024</t>
  </si>
  <si>
    <t>Z2E3A338C9</t>
  </si>
  <si>
    <t>Autorizzazione a contrarre e contestuale affidamento per la fornitura annuale di sonde a basso profilo e set prolunga per nutrizione gastrostomica tipo Mic-Key per pazienti in A.D.I. afferenti alla Farmacia Territoriale della Asl n.1 di Sassari, ai sensi dell'art.36 co.2 lett.a) del D.Lgs.50/2016.TD n.3477448 sul Me.Pa di Consip.</t>
  </si>
  <si>
    <t xml:space="preserve"> INNOVAMEDICA </t>
  </si>
  <si>
    <t>DITTA INNOVAMEDICA CON SEDE IN MILANO VIA MASSENA 12-7</t>
  </si>
  <si>
    <t>ZA53AA63F1</t>
  </si>
  <si>
    <t>Autorizzazione a contrarre e contestuale affidamento annuale della fornitura in noleggio a domicilio di n.1 pompa per nutrizione parenterale Infusomat,  comprensivo dellassistenza tecnica full risk, e acquisto del materiale di consumo da destinare allassistita B.L. afferente al Distretto di Sassari, a seguito di T.D. n.3537255 sul Mepa di Consip, ai sensi dellart 36 comma 2 lett.a) del D.Lgs.50/2016</t>
  </si>
  <si>
    <t xml:space="preserve"> B.BRAUN MILANO SPA</t>
  </si>
  <si>
    <t>DITTA B.BRAUN MILANO SPA CON SEDE IN MILANO VIA V.DA SEREGNO 14</t>
  </si>
  <si>
    <t>00674840152</t>
  </si>
  <si>
    <t xml:space="preserve"> 01/06/2023 </t>
  </si>
  <si>
    <t>Z1E3A30E3C</t>
  </si>
  <si>
    <t>Autorizzazione a contrarre e contestuale affidamento, ai sensi dellart.36, comma 2, lett.a) del D.Lgs.50/2016, per la fornitura annuale di alimenti per nutrizione enterale fuori gara: Oxepa  e Glucomen, occorrenti alla Farmacia Territoriale della Asl n.1 di Sassari, a seguito di separate procedure telematiche  sul Me.Pa.di Consip.</t>
  </si>
  <si>
    <t xml:space="preserve"> A.Menarini Diagnostics Srl</t>
  </si>
  <si>
    <t xml:space="preserve">Ditta A.Menarini Diagnostics Srl con sede in Firenze Via Sette Santi, 3 </t>
  </si>
  <si>
    <t>Z9E3A30E6B</t>
  </si>
  <si>
    <t>Abbott Srl</t>
  </si>
  <si>
    <t>Ditta Abbott Srl con sede in Roma Viale Giorgio Ribotta, 9</t>
  </si>
  <si>
    <t>0076670595</t>
  </si>
  <si>
    <t>Z963B399D9</t>
  </si>
  <si>
    <t xml:space="preserve">Autorizzazione a contrarre e contestuale affidamento,ai sensi dellart.36 comma 2  lett. a) del D.Lgs. n.50/2016, della fornitura annuale del farmaco estero Tubertest, occorrente alle Farmacie Ospedaliere di Alghero e Ozieri e Territoriale della Asl n.1 di Sassari._x000D_Applicazione Direttiva AIFA/2022._x000D_
</t>
  </si>
  <si>
    <t xml:space="preserve">Sanofi srl </t>
  </si>
  <si>
    <t xml:space="preserve">Ditta Sanofi srl con sede in Milano Viale Luigi Bodio n.37 B </t>
  </si>
  <si>
    <t>00832400154</t>
  </si>
  <si>
    <t>Z47382E581</t>
  </si>
  <si>
    <t>Autorizzazione a contrarre e contestuale aggiudicazione della fornitura annuale,ai sensi dellart.36 comma 2, lett.b) del D.Lgs.50/ 2016,in lotti, di Aghi per biopsia mammaria, occorrenti alla Radiologia del Conti e alle Radiologie dei Presidi Ospedalieri di Alghero e Ozieri della Asl n.1 di Sassari, a seguito di R.D.O.n. 3243033 sul Me.pa. di Consip di Spa.</t>
  </si>
  <si>
    <t>1 BARD -2 BECTON DICKINSON ITALIA - 3 ILE MEDICAL - 4 M.D.M. - 5 MEDICAL - 6 MEMIS</t>
  </si>
  <si>
    <t xml:space="preserve">DITTA MEDICAL SRL CON SEDE IN SASSARI VIALE PORTO TORRES, 64 </t>
  </si>
  <si>
    <t>00268210903</t>
  </si>
  <si>
    <t>Z1C382E5AE</t>
  </si>
  <si>
    <t>DITTA MEMIS SRL CON SEDE IN SASSARI VIA GAVINO ALIVIA N° 7</t>
  </si>
  <si>
    <t>03272140108</t>
  </si>
  <si>
    <t>Z1B3B39A08</t>
  </si>
  <si>
    <t>Autorizzazione a contrarre e contestuale affidamento della fornitura annuale del noleggio a domicilio di n.1 umidificatore alti flussi modello H-80M BMC comprendente il materiale di consumo, assistenza tecnica e manutenzione full risk per tutta la durata dello stesso, occorrente allassistito V.M. afferente al Servizio Assistenza Protesica - Distretto di Sassari  a seguito di T.D. 3577927 sul Mepa di Consip, ai sensi dellart 36 comma 2 lett.a) del D.Lgs.50/2016</t>
  </si>
  <si>
    <t xml:space="preserve"> MEDICAIR CENTRO SRL</t>
  </si>
  <si>
    <t>DITTA MEDICAIR CENTRO SRL  Via T.Tasso 29 Pogliano Milanese (MI)</t>
  </si>
  <si>
    <t>Z0A3AF8045</t>
  </si>
  <si>
    <t>Autorizzazione a contrarre e contestuale affidamento, ai sensi dellart.36, comma 2,lett.a e lett.b) del D.Lgs.50/2016, per la fornitura annuale dei farmaci fuori gara ed esteri: Methergin-Thiopentale-Ferrlecit Immunoglobulina Antitetanica (Tetanus Gamma) per le Farmacie Ospedaliere di Alghero,Ozieri e Territoriale della Asl n.1 di Sassari a seguito di separate procedure sul Mepa di Consip</t>
  </si>
  <si>
    <t>OTTOPHARMA SRL</t>
  </si>
  <si>
    <t>DITTA OTTOPHARMA S.R.L.VIA NOVARA, 38 BORGOMANERO (NO)</t>
  </si>
  <si>
    <t>Z973B39A1E</t>
  </si>
  <si>
    <t>S.C. Contratti, Appalti, Acquisti e Magazzini Economali</t>
  </si>
  <si>
    <t>Autorizzazione a contrarre e contestuale affidamento per la fornitura annuale di cannule tracheostomiche Portex per assistiti S.S. e M.A., afferenti al Servizio Assistenza Farmaceutica Territoriale della ASL n.1 di Sassari a seguito T.D. 3575239 sul Mepa di Consip, ai sensi dellart.36 comma 2 lett.a) del D.Lgs.50/2016.</t>
  </si>
  <si>
    <t xml:space="preserve">SURGICAL S.R.L. </t>
  </si>
  <si>
    <t xml:space="preserve">Ditta SURGICAL S.R.L. VIA MONTENERO 16 , CAGLIARI </t>
  </si>
  <si>
    <t>00452130925</t>
  </si>
  <si>
    <t>Z823ACD2E9</t>
  </si>
  <si>
    <t>Autorizzazione a contrarre e contestuale affidamento, ai sensi dellart.36, comma 2,lett.a e lett.b) del D.Lgs.50/2016,per la fornitura annuale dei farmaci esteri,carenti sul mercato nazionale, e fuori gara:Methergin-Immunoglobulina Antitetanica (Tetanus Gamma)-Diacomit-Vaborem-Micropan per le Farmacie Ospedaliere di Alghero, Ozieri e Territoriale della Asl n.1 di Sassari a seguito di separate procedure sul Mepa di Consip.</t>
  </si>
  <si>
    <t xml:space="preserve"> ALLOGA ITALIA S.R.L.</t>
  </si>
  <si>
    <t xml:space="preserve">DITTA ALLOGA ITALIA S.R.L. CORSO STATI UNITI N.9/A PADOVA </t>
  </si>
  <si>
    <t>01099110999</t>
  </si>
  <si>
    <t>Z723B399F3</t>
  </si>
  <si>
    <t>GRIFOLS -  KEDRION</t>
  </si>
  <si>
    <t>DITTA KEDRION S.P.A. LOCALITÀ AI CONTI BARGA</t>
  </si>
  <si>
    <t>01779530466</t>
  </si>
  <si>
    <t>Z603B794B5</t>
  </si>
  <si>
    <t>COFIDI SRL</t>
  </si>
  <si>
    <t>DITTA CODIFI S.R.L. VIA SETTE SANTI N.1 FIRENZE</t>
  </si>
  <si>
    <t>02344710484</t>
  </si>
  <si>
    <t xml:space="preserve"> Z333B79458</t>
  </si>
  <si>
    <t>FARMACEUTICA INTERNAZIONALE ITALIANA</t>
  </si>
  <si>
    <t>DITTA FARMACEUTICA INTERNAZIONALE ITALIANA S.R.L. CORSO MARCONI N.26</t>
  </si>
  <si>
    <t>02130320035</t>
  </si>
  <si>
    <t xml:space="preserve"> Z0E3B8C906</t>
  </si>
  <si>
    <t xml:space="preserve">AUROBINDO PHARMA (ITALIA) SRL </t>
  </si>
  <si>
    <t xml:space="preserve">DITTA AUROBINDO PHARMA (ITALIA) SRL VIA SAN GIUSEPPE 102 SARONNO </t>
  </si>
  <si>
    <t>06058020964</t>
  </si>
  <si>
    <t>Z2F3A929C3</t>
  </si>
  <si>
    <t>Autorizzazione a contrarre e contestuale affidamento della fornitura annuale di igienizzatori Mamajoo per i pazienti affetti da fibrosi cistica afferenti ai Distretti di Sassari e Alghero della Asl n.1 di Sassari, a seguito di T.D.3509791 sul Me.Pa. di Consip, ai sensi dell'art.36 comma 2 lett.a) del D.Lgs. 50/2016 e ss.mm.ii.</t>
  </si>
  <si>
    <t>MEDIGAS ITALIA S.r.l.</t>
  </si>
  <si>
    <t xml:space="preserve">DITTA MEDIGAS ITALIA S.r.l. VIA EDISON 6 – ASSAGO </t>
  </si>
  <si>
    <t>Z6B3B74069</t>
  </si>
  <si>
    <t xml:space="preserve">Autorizzazione a contrarre e contestuale affidamento della fornitura di deflussori a 5 vie per  oncologia  per  le  Farmacie Ospedaliere di Alghero e Ozieri della Asl n.1 di Sassari, a seguito di  T.D. 3601372 sul Me.Pa.di Consip,ai sensi dellart.36 comma  2 lett.a) del DLgs.50/2016. _x000D_
</t>
  </si>
  <si>
    <t xml:space="preserve"> FRESENIUS KABI ITALIA S.R.L. con U.S.</t>
  </si>
  <si>
    <t>DITTA FRESENIUS KABI ITALIA S.R.L. con U.S., Isola della Scala,Via Camagre 41</t>
  </si>
  <si>
    <t>03524050238</t>
  </si>
  <si>
    <t>ZC037B5F24</t>
  </si>
  <si>
    <t>Deliberazione del Direttore Generale n.537 del 3.11.2022. Fornitura annuale del farmaco_x000D_
Nadololo per il Servizio Farmaceutico Territoriale della Asl n.1 di Sassari, estensione quinto dobbligo ai sensi dellart. 106 co. 12 del D.Lgs 50/2016.</t>
  </si>
  <si>
    <t xml:space="preserve"> Avas Pharmaceuticals </t>
  </si>
  <si>
    <t>Ditta Avas Pharmaceuticals Via Ripa Di Porta Ticinese, 39 Milano</t>
  </si>
  <si>
    <t>09190500968</t>
  </si>
  <si>
    <t>Z663B76F1B</t>
  </si>
  <si>
    <t>Autorizzazione a contrarre e contestuale aggiudicazione della fornitura annuale, ai sensi dellart.50 co.1 lett.b) del D.Lgs.36/2023, di CATETERI VENOSI CENTRALI - lotti nn.4 e 5, per le Farmacie del P.U. Ospedaliero Alghero/Ozieri della Asl n.1 di Sassari a seguito di R.D.O.3646979 sul Me.pa. di Consip</t>
  </si>
  <si>
    <t xml:space="preserve">RDO sul mepa di consip ai sensi art.50,comma 1 lett.b) del D.Lgs.36/2023 </t>
  </si>
  <si>
    <t>1 ABBOTT MEDICAL ITALIA -2 B.BRAUN MILANO - 3 MEDICAL - 4 MEDTRONIC ITALIA - 5 TELEFLEX MEDICAL -6 VYGON ITALIA</t>
  </si>
  <si>
    <t xml:space="preserve">DITTA TELEFLEX MEDICAL SRL CON SEDE IN VAREDO (MB) VIA TORINO 5 </t>
  </si>
  <si>
    <t>02804530969</t>
  </si>
  <si>
    <t xml:space="preserve"> 31/12/2024</t>
  </si>
  <si>
    <t>ZA83B76F3F</t>
  </si>
  <si>
    <t>1ABBOTT MEDICAL ITALIA -2 B.BRAUN MILANO - 3 MEDICAL - 4 MEDTRONIC ITALIA - 5 TELEFLEX MEDICAL -6 VYGON ITALIA</t>
  </si>
  <si>
    <t>DITTA VYGON ITALIA SRL CON SEDE IN PADOVA VIALE DELL'INDUSTRIA 60</t>
  </si>
  <si>
    <t>Z9E3C44ED9</t>
  </si>
  <si>
    <t>Autorizzazione a contrarre e contestuale affidamento, ai sensi dellart.36, comma 2- lett.b) del D.Lgs. 50/2016,per la fornitura annuale dei farmaci: Acetilsalicilato - Rifaximina - Albumina Umana - Ocreotide - Scopoderm cerotti  - Micropam  per le Farmacie del P.U. Ospedaliero  Alghero/Ozieri e Territoriale della Asl n.1 di Sassari a seguito di separate procedure sul Mepa di Consip.</t>
  </si>
  <si>
    <t xml:space="preserve">TD  sul mepa di consip ai sensi art.50,comma 1 lett.b) del D.Lgs.36/2023 </t>
  </si>
  <si>
    <t>AUROBINDO PHARMA ITALIA SRL</t>
  </si>
  <si>
    <t xml:space="preserve">Ditta Aurobindo Pharma (Italia) Srl Via San Giuseppe 102 Saronno </t>
  </si>
  <si>
    <t>ZAE3B79429</t>
  </si>
  <si>
    <t>FARMACEUTICA INTERNAZIONALE ITALIANA
OTTOPHARMA
PROFARMA
UNIPHARMA</t>
  </si>
  <si>
    <t>Ditta Profarma Srl Via Galileo Galilei 17 Ascoli Piceno</t>
  </si>
  <si>
    <t>02256250446</t>
  </si>
  <si>
    <t>Ditta Ottopharma Srl Via Novara 38 Borgomanero</t>
  </si>
  <si>
    <t>Z7C3BA9614</t>
  </si>
  <si>
    <t>Autorizzazione a contrarre e contestuale affidamento della fornitura, sino al 31/12/2023,  del farmaco Spravato (Esketamina spray nasale) richiesto dalla Responsabile  delle Farmacie Ospedaliere di Alghero e Ozieri per la S.C. CSM Sassari e Romangia  della Asl n.1 di Sassari, ai sensi dell'art.36 comma 2, lett.a del D.Lgs 50/2016 e ss.mm.ii.</t>
  </si>
  <si>
    <t xml:space="preserve">JANSSEN-CILAG SPA </t>
  </si>
  <si>
    <t xml:space="preserve">DITTA JANSSEN-CILAG SPA VIA BUONARROTI, 23 COLOGNO MONZESE </t>
  </si>
  <si>
    <t>02707070963</t>
  </si>
  <si>
    <t>Z8B3C03C64</t>
  </si>
  <si>
    <t>Autorizzazione a contrarre e contestuale affidamento della fornitura annuale in noleggio a domicilio di n.2 ventilatori Lifeone (in sostituzione del modello PB560) comprensivo del materiale accessorio e di consumo per la paziente minore M.A., ai sensi dell'art.50 comma 1 lett.b) del D.lgs.36/2023  - Assistenza Protesica- Distretto di Sassari Asl n1.</t>
  </si>
  <si>
    <t>TD  sul mepa di consip ai sensi art.50,comma 1 lett.b) del D.Lgs.36/2024</t>
  </si>
  <si>
    <t xml:space="preserve">SAPIO LIFE SRL </t>
  </si>
  <si>
    <t>DITTA SAPIO LIFE SRL VIA SILVIO PELLICO, 48 MONZA</t>
  </si>
  <si>
    <t xml:space="preserve">02006400960 </t>
  </si>
  <si>
    <t>Z3C3BFA4B2</t>
  </si>
  <si>
    <t>Autorizzazione a contrarre e contestuale affidamento della fornitura annuale del noleggio a domicilio di n.1 umidificatore modello H-80M BMC per l'assistito O.A.S. e di n.1 disostruttore bronchiale per l'assistito S.M., comprendente il materiale di consumo, assistenza tecnica e manutenzione full risk per tutta la durata dello stesso, afferenti al Servizio Assistenza Protesica - Distretto di Sassari  a seguito di T.D. 3678985 sul Mepa di Consip, ai sensi dellart 50 comma 1 lett.b) del D.Lgs.36/2023</t>
  </si>
  <si>
    <t>DITTA MEDICAIR CENTRO SRL Via T.Tasso 29 Pogliano Milanese (MI)</t>
  </si>
  <si>
    <t>Z7B3BDFC77</t>
  </si>
  <si>
    <t>Autorizzazione a contrarre e contestuale affidamento, ai sensi art.50, comma 1 lett.b) del D.Lgs.36/2023, per la fornitura annuale di alimenti per nutrizione enterale OLIMEL vari dosaggi, occorrenti alle Farmacia Ospedaliere di Alghero, Ozieri e Territoriale della Asl n.1 di Sassari, a seguito di T.D.3661627 sul Me.Pa.di Consip.</t>
  </si>
  <si>
    <t>BAXTER SPA</t>
  </si>
  <si>
    <t xml:space="preserve">DITTA BAXTER SPA- VIA DEL SERAFICO 89 - ROMA </t>
  </si>
  <si>
    <t xml:space="preserve"> 00907371009</t>
  </si>
  <si>
    <t>ZF83BDFCD2</t>
  </si>
  <si>
    <t>Autorizzazione a contrarre e contestuale affidamento, ai sensi dellart.50, comma 1 lett.b) del D.Lgs. 36/2023,per la fornitura annuale dei farmaci esteri, carenti sul mercato nazionale: Esidrex - Entumin - Fuciort Crema - Urochinasi per le Farmacie Ospedaliere di Alghero, Ozieri e Territoriale della Asl n.1 di Sassari a seguito di separate procedure sul Mepa di Consip, ai sensi dell'art.50 comma 1 lett.b) D.LGS.36/2023</t>
  </si>
  <si>
    <t>TD  sul mepa di consip ai sensi art.50,comma 1 lett.b) del D.Lgs.36/2027</t>
  </si>
  <si>
    <t xml:space="preserve"> ALLOGA (ITALIA) S.R.L. </t>
  </si>
  <si>
    <t>DITTA ALLOGA (ITALIA) S.R.L. CORSO STATI UNITI 9/A PADOVA</t>
  </si>
  <si>
    <t>ZDE3BDFCAD</t>
  </si>
  <si>
    <t xml:space="preserve">DITTA OTTOPHARMA SRL VIA NOVARA 38 BORGOMANERO </t>
  </si>
  <si>
    <t>Z2C3BDFCBE</t>
  </si>
  <si>
    <t xml:space="preserve"> LEO PHARMA SPA </t>
  </si>
  <si>
    <t xml:space="preserve">DITTA LEO PHARMA SPA VIA ELIO VITTORINI, 129 ROMA </t>
  </si>
  <si>
    <t>Z7E3C26F99</t>
  </si>
  <si>
    <t xml:space="preserve">Autorizzazione a contrarre e contestuale affidamento della fornitura annuale di materiale di consumo (diaport infusion set, set sostituzione membrana, diaport disco di fissaggio) per un paziente diabetico portatore di un sistema di infusione peritoneale di insulina afferente la Farmacia Territoriale della Asl n.1 di Sassari a seguito di T.D.3695625 sul Mepa di Consip, ai sensi dell'art.50 comma 1 lett.b) del D.Lgs.36/2023 _x000D_
</t>
  </si>
  <si>
    <t>TD  sul mepa di consip ai sensi art.50,comma 1 lett.b) del D.Lgs.36/2028</t>
  </si>
  <si>
    <t xml:space="preserve"> ROCHE DIABETES CARE ITALY SPA </t>
  </si>
  <si>
    <t xml:space="preserve">DITTA ROCHE DIABETES CARE ITALY SPA VIALE G.B. STUCCHI, 110 MONZA </t>
  </si>
  <si>
    <t>09050810960</t>
  </si>
  <si>
    <t>Z4D3575B31</t>
  </si>
  <si>
    <t>Deliberazione del Direttore Generale n.92 del 17.03.2022. Fornitura annuale del D.M. per fibrosi cistica Nasir 2%  per paziente A.C. afferente al  Servizio Farmaceutico Territoriale della Asl n.1 di Sassari, estensione quinto dobbligo ai sensi dellart.120 comma 9 del D.Lgs.36/2023</t>
  </si>
  <si>
    <t xml:space="preserve">E.P.Medica s.r.l. </t>
  </si>
  <si>
    <t xml:space="preserve">Ditta E.P.Medica s.r.l. Via Santa Barbara,200 int.15, Fusignano (RA) </t>
  </si>
  <si>
    <t>02506400395</t>
  </si>
  <si>
    <t>Z3F3C6DDB0</t>
  </si>
  <si>
    <t>Autorizzazione a contrarre e contestuale affidamento della fornitura annuale, ai sensi art.50, comma 1 lett.b) del D.Lgs.36/2023, di alimento ai fini medici speciali Richoil per pazienti affetti da fibrosi cistica per la Farmacia Territoriale della Asl n.1 di Sassari, a seguito  di T.D.3772426 sul Me.pa. di Consip.</t>
  </si>
  <si>
    <t>DMF PHARMA FoodAR SRL</t>
  </si>
  <si>
    <t xml:space="preserve">DITTA DMF PHARMA FoodAR SRL - VIA G. MAZZINI 13 LIMBIATE </t>
  </si>
  <si>
    <t>Z073CC9815</t>
  </si>
  <si>
    <t>Autorizzazione a contrarre e contestuale affidamento, ai sensi dellart.50, comma 1, lett.b) del D.Lgs.36/2023,per la fornitura annuale dei farmaci esteri e fuori gara:Idebex-Reducto Spezial-Diacomit- Hemangiol per pazienti afferenti alla Farmacia Territoriale della ASL n.1 di Sassari, a seguito di separate procedure telematiche sul Me.Pa.di Consip.</t>
  </si>
  <si>
    <t xml:space="preserve"> FARMACEUTICA INTERNAZIONALE ITALIANA</t>
  </si>
  <si>
    <t>DITTA FARMACEUTICA INTERNAZIONALE ITALIANA- CORSO MARCONI, 26 GRAVELLONA TOCE</t>
  </si>
  <si>
    <t>ZCB3CC97F7</t>
  </si>
  <si>
    <t xml:space="preserve"> PIERRE FABRE ITALIA SPA</t>
  </si>
  <si>
    <t xml:space="preserve">DITTA PIERRE FABRE ITALIA SPA- VIA GIORGIO WASHINGTON 70 MILANO </t>
  </si>
  <si>
    <t>02006400960</t>
  </si>
  <si>
    <t>A035CA1775</t>
  </si>
  <si>
    <t>Autorizzazione a contrarre e contestuale affidamento, ai sensi dellart.50, comma1 lett.b) del D.Lgs.36/2023,per la fornitura semestrale del farmaco anticovid Veklury per le Farmacie Ospedaliere di Alghero e  Ozieri della Asl n.1 di Sassari a seguito di T.D.3883975 sul Mepa di Consip</t>
  </si>
  <si>
    <t xml:space="preserve"> GILEAD SCIENCES SRL </t>
  </si>
  <si>
    <t>DITTA GILEAD SCIENCES SRL VIA MELCHORRE GIOIA 26 - MILANO</t>
  </si>
  <si>
    <t>Deliberazione del Direttore Generale n.206 del 15.03.2023. fornitura annuale, a lotto unico, di CVC per Picc Team, richiesti dalla Farmacia Territoriale per la S.S. Malati Ventilati A.C.A.Distretto Sanitario della Asl n.1 di Sassari, estensione quinto dobbligo ai sensi dell'art.120 del D.Lgs .36/2023.</t>
  </si>
  <si>
    <t>Medical Srl</t>
  </si>
  <si>
    <t>Medical Srl, con sede in Sassari, Viale Porto Torres 64,</t>
  </si>
  <si>
    <t>Z5E39D3A8B</t>
  </si>
  <si>
    <t>Autorizzazione a contrarre e contestuale affidamento per il proseguimento della fornitura per il noleggio a domicilio di n.1 Apparecchio Uniko TPEP ONE per ginnastica TPEP + Nebulizzatore comprensivo del materiale di consumo, in uso allassistito S.M. afferente al Servizio Assistenza Protesica Distretto di Ozieri, a seguito di T.D.3436069 sul Mepa di Consip, ai sensi dellart 36 co.2 lett.a) del D.Lgs.50/2016. Periodo dal 01/01/2023 al 31/12/2024.</t>
  </si>
  <si>
    <t xml:space="preserve"> Vivisol srl</t>
  </si>
  <si>
    <t>Ditta Vivisol srl, con sede in Monza, Via Borgazzi 27</t>
  </si>
  <si>
    <t>02422300968</t>
  </si>
  <si>
    <t>ZB13D4E770</t>
  </si>
  <si>
    <t>Autorizzazione a contrarre e contestuale affidamento per l'acquisto di n.1 pompa per nutrizione enterale Flocare Infinity Nutricia e relativo materiale di consumo per un anno per il paziente minore M.M. afferente il Distretto Sanitario di Alghero a seguito di T.D.3853373 sul Mepa di Consip</t>
  </si>
  <si>
    <t>ZD53C6DDEB</t>
  </si>
  <si>
    <t>Autorizzazione a contrarre e contestuale aggiudicazione della fornitura annuale, ai sensi art.50, comma 1 lett.b) del D.Lgs.36/2023, di biberon monouso per nutrizione enterale per pazienti portatori di peg afferenti la Farmacia Territoriale  della Asl n.1 di Sassari, a seguito  di R.D.O. 3823449 sul Me.pa. di Consip.</t>
  </si>
  <si>
    <t>ADRIA. MED. SRL - CAIR ITALIA SRL-  CODAN S.R.L. - MEDELA ITALIA SRL A SOCIO UNI -SVAS BIOSANA</t>
  </si>
  <si>
    <t>DITTA CODAN SRL CON SEDE IN MIRANDOLA (MO), VIA 25 APRILE 161</t>
  </si>
  <si>
    <t>02252720368</t>
  </si>
  <si>
    <t>DEL/2023/66 del 06/02/2023</t>
  </si>
  <si>
    <t>DEL/2023/87 del 10/02/2023</t>
  </si>
  <si>
    <t>DEL/2023/95 del 10/02/2023</t>
  </si>
  <si>
    <t>DEL/2023/119 del 16/02/2023</t>
  </si>
  <si>
    <t>DEL/2023/134 del 21/02/2023</t>
  </si>
  <si>
    <t>DEL/2023/135 del 21/02/2023</t>
  </si>
  <si>
    <t>DEL/2023/137 del 21/02/2023</t>
  </si>
  <si>
    <t>DEL/2023/139 del 21/02/2023</t>
  </si>
  <si>
    <t>DEL/2023/122 del 16/02/2023</t>
  </si>
  <si>
    <t>DEL/2023/132 del 21/02/2023</t>
  </si>
  <si>
    <t>DEL/2023/133 del 21/02/2023</t>
  </si>
  <si>
    <t>DEL/2023/138 del 21/02/2023</t>
  </si>
  <si>
    <t>DEL/2023/156 del  27/02/2023</t>
  </si>
  <si>
    <t>DEL/2023/17 del 13/01/2023</t>
  </si>
  <si>
    <t>DEL/2023/39 del 25/01/2023</t>
  </si>
  <si>
    <t>DEL/2023/40 del 25/01/2023</t>
  </si>
  <si>
    <t>DEL/2023/45 del 26/01/2023</t>
  </si>
  <si>
    <t>DEL/2023/117 del 16/02/2023</t>
  </si>
  <si>
    <t>DEL/2023/192 del 10/03/2023</t>
  </si>
  <si>
    <t>DEL/2023/195 del 10/03/2023</t>
  </si>
  <si>
    <t>DEL/2023/208 del 15/03/02023</t>
  </si>
  <si>
    <t>DEL/2023/269 del 31/03/2023</t>
  </si>
  <si>
    <t>DEL/2023/290 del 07/04/2023</t>
  </si>
  <si>
    <t>DEL/2023/339 del 19/04/2023</t>
  </si>
  <si>
    <t>DEL/2023/346 del 20/04/2023</t>
  </si>
  <si>
    <t>DEL/2023/369 del 26/04/2023</t>
  </si>
  <si>
    <t>DEL/2023/387 del 02/05/2023</t>
  </si>
  <si>
    <t>DEL/2023/388 del 02/05/2023</t>
  </si>
  <si>
    <t>DEL/2023/389 del 02/05/2023</t>
  </si>
  <si>
    <t>DEL/2023/394 del 03/05/2023</t>
  </si>
  <si>
    <t>DEL/2023/403 del 04/05/2023</t>
  </si>
  <si>
    <t>DEL/2023/445 del 16/05/2023</t>
  </si>
  <si>
    <t>DEL/2023/171 del 03/03/2023</t>
  </si>
  <si>
    <t>DEL/2023/206 del 15/03/2023</t>
  </si>
  <si>
    <t>DEL/2023/207 del 15/03/2023</t>
  </si>
  <si>
    <t>DEL/2023/209 del 15/03/2023</t>
  </si>
  <si>
    <t>DEL/2023/268 del 31/03/2023</t>
  </si>
  <si>
    <t>DEL/2023/50 del 27/01/2023</t>
  </si>
  <si>
    <t>DEL/2023/54 del 27/01/2023</t>
  </si>
  <si>
    <t>DEL/2023/567 del 09/06/2023</t>
  </si>
  <si>
    <t>DEL/2023/571 del 13/06/2023</t>
  </si>
  <si>
    <t>DEL/2023/573 del 13/06/2023</t>
  </si>
  <si>
    <t>DEL/2023/578 del 13/06/2023</t>
  </si>
  <si>
    <t>DEL/2023/574 del 13/06/2023</t>
  </si>
  <si>
    <t>DEL/2023/607 del 23/06/2023</t>
  </si>
  <si>
    <t>DEL/2023/608 del 23/06/2023</t>
  </si>
  <si>
    <t>DEL/2023/623 del 28/06/2023</t>
  </si>
  <si>
    <t xml:space="preserve">Affidamento diretto </t>
  </si>
  <si>
    <t>– DITTA MEDICAL srl - DITTA MEDICAL srl- DITTA MEDICAL srl - DITTA MYLAN ITALIA srl</t>
  </si>
  <si>
    <r>
      <t xml:space="preserve">Campoverde srl - </t>
    </r>
    <r>
      <rPr>
        <sz val="10"/>
        <color indexed="8"/>
        <rFont val="Arial"/>
        <family val="2"/>
      </rPr>
      <t>Protex Italia srl -Best Medical Italy srl</t>
    </r>
  </si>
  <si>
    <t>DEL/2023/681 del 10/07/2023</t>
  </si>
  <si>
    <t>DEL/2023/783 del 02/08/2023</t>
  </si>
  <si>
    <t>DEL/2023/791 del 04/08/2023</t>
  </si>
  <si>
    <t>DEL/2023/810 del 10/08/2023</t>
  </si>
  <si>
    <t>DEL/2023/813 del 10/08/2023</t>
  </si>
  <si>
    <t>DEL/2023/814 del 10/08/2023</t>
  </si>
  <si>
    <t xml:space="preserve"> DEL/2023/816 del 10/08/2023</t>
  </si>
  <si>
    <r>
      <t xml:space="preserve">Bioscientifica srl- </t>
    </r>
    <r>
      <rPr>
        <sz val="10"/>
        <color indexed="8"/>
        <rFont val="Arial"/>
        <family val="2"/>
      </rPr>
      <t>Clini-Lab srl - Kimal - MONOTEX DI GIOVANNA DI PACE- VACUTEST KIMA srl</t>
    </r>
  </si>
  <si>
    <t>DEL/2023/853 del 08/09/2023</t>
  </si>
  <si>
    <t>DEL/2023/854 del 08/09/2023</t>
  </si>
  <si>
    <t>DEL/2023/857 del 08/09/2023</t>
  </si>
  <si>
    <t>DEL/2023/950 del 27/09/2023</t>
  </si>
  <si>
    <t>DEL/2023/872 del 12/09/2023</t>
  </si>
  <si>
    <t>Z393C0CDF3</t>
  </si>
  <si>
    <t>BS MEDICAL s.r.l.-MEDIX ITALIA -
MEDLINE INTERNATIONAL ITALY s.r.l. UNIPERSONALE
-NOVAMEDISAN ITALIA -SAMO BIOMEDICA s.r.l.</t>
  </si>
  <si>
    <t>O.E. BS Medical s.r.l.</t>
  </si>
  <si>
    <t>Delta Strumenti srl a socio unico, SLT srl, Sicurezza e radioprotezione srl, Società Europea radioprotezione, Tecnorad srl e CIR sas Centro Italiano di radio protezione di Ialenti Anna</t>
  </si>
  <si>
    <t>SLT srl</t>
  </si>
  <si>
    <t>ZE93C14205</t>
  </si>
  <si>
    <t xml:space="preserve">TCR Tecora srl - Tecnosan srl -Cir sas
</t>
  </si>
  <si>
    <t>Tecnosan S.r.l l.</t>
  </si>
  <si>
    <t>€ 10132,8</t>
  </si>
  <si>
    <t>TE.S.MED snc - EUROMEDITALY SRL - PRODIFARMA spa</t>
  </si>
  <si>
    <t>TE.S.MED snc</t>
  </si>
  <si>
    <t>31/10/2023-02/11/2023</t>
  </si>
  <si>
    <t>DEL/2023/1244 del 04/12/2023</t>
  </si>
  <si>
    <t>DEL/2023/1246 del 05/12/2023</t>
  </si>
  <si>
    <t>DEL/2023/1248 del 05/12/2023</t>
  </si>
  <si>
    <t>DEL/2023/1325 del 18/12/2023</t>
  </si>
  <si>
    <t>Rettifica per mero errore materiale, della deliberazione del Direttore Generale n.1146 del 13/11/2023, fornitura di Sistemi Navina Smart, necessari alla Farmacia Territoriale di Sassari, ai sensi dellart. 50, comma 1 lett.b. del D.Lgs. 36/2023. - CIG: ZEE3C95F05.</t>
  </si>
  <si>
    <t>DEL/2023/1211 del 28/11/2023</t>
  </si>
  <si>
    <t>1 A.D. MEDICAL
2 BIOMEDICAL SRL
3 HC PHARMA S.R.L.
4 JOHNSON &amp; JOHNSON MEDICAL S.P.A.
5 WELLSPECT S.R.L.</t>
  </si>
  <si>
    <t>WELLSPECT S.R.L.;</t>
  </si>
  <si>
    <t>ZBC3AF5CE8</t>
  </si>
  <si>
    <t>Autorizzazione a contrarre e contestuale aggiudicazione per la fornitura di n.2 Carrelli di emergenza richiesti dal Dipartimento di Salute Mentale e Dipendenze di Sassari, ai sensi dellart. 50, comma 1 lett.b. del D.Lgs. 36/2023, a seguito di R.D.O. n. 3545771 sul Me.Pa. di Consip. Cig: ZBC3AF5CE8</t>
  </si>
  <si>
    <t>DEL/2023/1213 del 28/11/2023</t>
  </si>
  <si>
    <t>1 ARTIMED
2 ATTIHOSPITAL S.R.L.
3 GIEMME SRL UNIPERSONALE
4 SANIMED
5 SISTEMA DISTRIBUZIONE SRL</t>
  </si>
  <si>
    <t>Giemme Srl Unipersonale</t>
  </si>
  <si>
    <t>ZB1399DF79</t>
  </si>
  <si>
    <t>Autorizzazione a contrarre e contestuale affidamento per la fornitura di ALDIXYL 300ML e ALDIXYL OILIFE 750ML (T.D. 3401904), per il Servizio di Assistenza Farmaceutica Territoriale di Sassari, ai sensi dellart.36, comma 2, lett.a) del D.Lgs.50/2016, sul Me.Pa.di Consip.</t>
  </si>
  <si>
    <t>DEL/2023/90 del 10/02/2023</t>
  </si>
  <si>
    <t>Z503989176</t>
  </si>
  <si>
    <t>Autorizzazione a contrarre e contestuale aggiudicazione per la fornitura di elastocompressivi per il Servizio di Assistenza Protesica di Sassari, ai sensi dellart.36, comma 2, lett.b) del D.Lgs.50/2016, a seguito di R.D.O. n.3396416 sul Me.Pa. di Consip.</t>
  </si>
  <si>
    <t>DEL/2023/91 del 10/02/2023</t>
  </si>
  <si>
    <t>1 Bottega di ortopedia sanithospital Srl
2 Ortopedia Castagna centro tecnico riabilitativo Srl
3 Ortopedia Tarcisio Mureddu
4 Ortopedia Tirelli Srl
5 Sitor Srl</t>
  </si>
  <si>
    <t>Ortopedia Tarcisio Mureddu</t>
  </si>
  <si>
    <t>Z81399DF48</t>
  </si>
  <si>
    <t>Autorizzazione a contrarre e contestuale affidamento per la Fornitura annuale di DKX OMEGA 40 CAPSULE (T.D. 3402046), per il Servizio di Assistenza Farmaceutica Territoriale di Sassari, ai sensi dellart.36, comma 2, lett.a) del D.Lgs.50/2016, sul Me.Pa.di Consip.</t>
  </si>
  <si>
    <t>DEL/2023/92 del 10/02/2023</t>
  </si>
  <si>
    <t>NEUPHARMA S.R.L.</t>
  </si>
  <si>
    <t>Autorizzazione a contrarre e contestuale aggiudicazione per la fornitura di Piastre per defibrillatori originali o compatibili per adulti e pediatrici, modello Heartstart FRX-Heartstart FR2 e FR3 per defibrillatori DAE Philips e piastre per modello Physiocontrol Lifepack 15 per la Farmacia Territoriale, ai sensi dellart.36, comma 2, lett.b) del D.Lgs.50/2016, a seguito di R.D.O. n. 3385919 sul Me.Pa. di Consip.</t>
  </si>
  <si>
    <t>DEL/2023/115 del 16/02/2023</t>
  </si>
  <si>
    <t>1 FIAB
2 IREDEEM
3 SANIFARM SRL
4 SEDA SPA
5 TERAPON SRL</t>
  </si>
  <si>
    <t xml:space="preserve">Lotto 1 -  Terapon Srl 
Lotto 2 -  - Fiab 
Lotto 3 -  - Fiab 
Lotto 4 -  - Fiab
Lotto 5 -  -Terapon Srl 
Lotto 6 -  - Fiab 
Lotto 7 -  - Fiab </t>
  </si>
  <si>
    <t>Z053924FC0</t>
  </si>
  <si>
    <t>Autorizzazione a contrarre e contestuale aggiudicazione per la fornitura di micropipette tipo Gilson per la SSD di Genetica Medica del Presidio Ospedaliero di Ozieri, ai sensi dellart.36, comma 2, lett.b) del D.Lgs.50/2016, a seguito di R.D.O.n.3356316 sul Me.Pa.di Consip.</t>
  </si>
  <si>
    <t>DEL/2023/121 del 16/02/2023</t>
  </si>
  <si>
    <t>1 BIOLAB
2 EUROCLONE S.P.A.
3 KALTEK SRL
4 LABOINDUSTRIA S.P.A.
5 TECNICAL PROJECT SERVICE SNC</t>
  </si>
  <si>
    <t>EUROCLONE S.P.A.</t>
  </si>
  <si>
    <t>ZBA3954A51</t>
  </si>
  <si>
    <t>Autorizzazione a contrarre e contestuale aggiudicazione per la fornitura di un Sollevatore Elettrico Bariatrico per il Servizio di Assistenza Protesica del Distretto di Sassari, ai sensi dellart.36, comma 2, lett.b) del D.Lgs.50/2016, a seguito di R.D.O. n.3399911 sul Me.Pa.di Consip</t>
  </si>
  <si>
    <t>DEL/2023/149 del 23/02/2023</t>
  </si>
  <si>
    <t>1. CFS PRODOTTI MEDICALI S.R.L.
2. CITY MED
3. FUTURA MEDICA SRL
4. MAST MEDICAL
5. OFFICINE ORTOPEDICHE DR. AMEDEO INCERPI</t>
  </si>
  <si>
    <t>Officine Ortopediche Dr. Amedeo Incerpi</t>
  </si>
  <si>
    <t>Z6639A8687</t>
  </si>
  <si>
    <t>Autorizzazione a contrarre e contestuale aggiudicazione per la fornitura di Materiale da laboratorio per la SSD di Genetica Medica di Ozieri, ai sensi dellart.36, comma 2, lett.b) del D.Lgs.50/2016, a seguito di R.D.O. n. 3407822 sul Me.Pa.di Consip.</t>
  </si>
  <si>
    <t>DEL/2023/183 del 09/03/2023</t>
  </si>
  <si>
    <t>1. LIFE TECHNOLOGIES ITALIA FIL.LIFE TECHNOLOGIES EUROPE B.V.
2. MEDICAL S.R.L.
3. MERCK LIFE SCIENCE
4. PROMEGA ITALIA SRL
5. ROCHE DIAGNOSTICS S.P.A</t>
  </si>
  <si>
    <t>Merck Life Science</t>
  </si>
  <si>
    <t>Z593945391</t>
  </si>
  <si>
    <t>Autorizzazione a contrarre e contestuale affidamento, ai sensi dellart.36, comma 2, lett.a) del D.Lgs.50/2016, per la fornitura di Banner pubblicitari, a seguito di T.D. con codice CIG: Z593945391 fuori Mepa, occorrenti allUfficio Stampa dellASL di Sassari.</t>
  </si>
  <si>
    <t>DEL/2023/190 del 10/03/2023</t>
  </si>
  <si>
    <t>Extra Informatica Srl;</t>
  </si>
  <si>
    <t>ZE83A22080</t>
  </si>
  <si>
    <t>Autorizzazione a contrarre e contestuale aggiudicazione per la fornitura di n. 40000 tappi pungitubo monouso in pvc per segmenti sacche di sangue richiesti dalla Farmacia Ospedaliera P.U. Alghero/Ozieri per il Centro Trasfusionale di Alghero, ai sensi dellart.36, comma 2, lett.b) del D.Lgs.50/2016, a seguito di R.D.O. n. 3456191 sul Me.Pa.di Consip.</t>
  </si>
  <si>
    <t>DEL/2023/194 del 10/03/2023</t>
  </si>
  <si>
    <t>1. A.B.MED SRL
2. ABBOTT MEDICAL ITALIA S.R.L.
3. ASTRA FORMEDIC S.R.L. CON SOCIO UNICO
4. BBS SRL
5. M.D.M.</t>
  </si>
  <si>
    <t>ZF23A28B20</t>
  </si>
  <si>
    <t>Autorizzazione a contrarre e contestuale aggiudicazione per la fornitura di C-pen lingo pen
per il Servizio di Assistenza Protesica di Sassari, ai sensi dell’art.36, comma 2, lett.b) del D.Lgs.50/2016,
a seguito di R.D.O. n. 3458011 sul Me.Pa. di Consip.</t>
  </si>
  <si>
    <t>LEONARDO
AUSILIONLINE SRL</t>
  </si>
  <si>
    <t>ZAC3A28AE3</t>
  </si>
  <si>
    <t>Autorizzazione a contrarre e contestuale aggiudicazione per la Fornitura di 400 Kit per
anestesia combinata epidurale/spinale (CSE) richiesti dalla Responsabile della Farmacia Ospedaliera
P.U. Alghero/Ozieri, ai sensi dell’art.36, comma 2, lett.b) del D.Lgs.50/2016, a seguito di R.D.O. n.
3458712 sul Me.Pa. di Consip.</t>
  </si>
  <si>
    <t>1 AB MEDICA SPA
2 ALLMEDICAL S.R.L.
3 B.BRAUN MILANO
4 EUROMED SARDEGNA SRL
5 SEDA SPA</t>
  </si>
  <si>
    <t>B.Braun Milano</t>
  </si>
  <si>
    <t>Z3439F769A</t>
  </si>
  <si>
    <t>Autorizzazione a contrarre e contestuale aggiudicazione per la fornitura di
elastocompressivi per il Servizio di Assistenza Protesica di Sassari e per il Distretto Sanitario di Ozieri, ai
sensi dell’art.36, comma 2, lett.b) del D.Lgs.50/2016, a seguito di R.D.O. n. 3455338 sul Me.Pa. di
Consip.</t>
  </si>
  <si>
    <t>1 Bottega Di Ortopedia Sanithospital Srl
2 Italortopedia S.R.L.
3 O.T.R. Ortopedia
4 Ortopedia Castagna Centro Tecnico Riabilitativo Srl
5 Ortopedia Tarcisio Mureddu</t>
  </si>
  <si>
    <t>DEL/2023/300 del 07/04/2023</t>
  </si>
  <si>
    <t>DEL/2023/302 del 07/04/2023</t>
  </si>
  <si>
    <t>DEL/2023/304 del 07/04/2023</t>
  </si>
  <si>
    <t>Z673A33971</t>
  </si>
  <si>
    <t>Autorizzazione a contrarre e contestuale affidamento per la fornitura di Materiale per cistite
interstiziale, per il Servizio di Assistenza Farmaceutica Territoriale di Sassari, ai sensi dell’art.36, comma
2, lett.A) del D.Lgs.50/2016, a seguito di R.D.O. n. 3459814 - 3459653 sul Me.Pa. di Consip, ed
Autorizzazione a contrarre e contestuale aggiudicazione a seguito di RDO n. 3490794 ai sensi dell’art.36,
comma 2, lett.B) del D.Lgs.50/2016 sul Me.Pa. di Consip.</t>
  </si>
  <si>
    <t>1 CALAFARMA SRL
2 DMF PHARMA FoodAR SRL
3 FARMACIA CAPUTO DELLA DOTT. CAPUTO LEONILDA
4 FARMACIA COLETTI S.N.C. DEL DOTT. ANTONGIULIO COLETTI
5 FARMACIE INTERNAZIONALI
6 ITALFARMACIA SRL
7 JUNIA PHARMA SRL
8 NEUPHARMA S.R.L.
9 PHARMAELLE SRL
10 PIAM FARMACEUTICI S.P.A</t>
  </si>
  <si>
    <t>Z6A3A33945.</t>
  </si>
  <si>
    <t xml:space="preserve">Epitech Group Spa Unipersonale </t>
  </si>
  <si>
    <t>Z883A33983.</t>
  </si>
  <si>
    <t xml:space="preserve">Ibsa Farmaceutici Italia S.R.L., </t>
  </si>
  <si>
    <t>Z493A7A2B3</t>
  </si>
  <si>
    <t>Autorizzazione a contrarre e contestuale aggiudicazione per la fornitura di Sollevatore da
vasca riconducibile a sollevatore mobile e deambulatore tipo rollator bariatrico, per il Servizio di
Assistenza Protesica di Sassari, ai sensi dell’art.36, comma 2, lett.b) del D.Lgs.50/2016, a seguito di
R.D.O. n. 3492477 sul Me.Pa. di Consip.</t>
  </si>
  <si>
    <t>1 FUTURA MEDICA SRL
2 MAST MEDICAL
3 OFFICINE ORTOPEDICHE DR. AMEDEO INCERPI
4 ORTOPEDIA CHESSA SRL
5 ORTOPEDIA TARCISIO MUREDDU</t>
  </si>
  <si>
    <t>ZA83A92A05</t>
  </si>
  <si>
    <t>Autorizzazione a contrarre e contestuale aggiudicazione per la fornitura di Kit Analisi
Molecolare richiesti dalla Responsabile del Laboratorio Analisi del Presidio Ospedaliero Di Ozieri, ai sensi
dell’art.36, comma 2, lett.b) del D.Lgs.50/2016, a seguito di R.D.O. n. 3503078 sul Me.Pa. di Consip.</t>
  </si>
  <si>
    <t>1 CELBIOGEN SRLS
2 EXPERTEAM SRL
3 MEDICAL S.R.L.
4 PROMEGA ITALIA SRL
5 ROCHE DIAGNOSTICS S.P.A
6 ROCHE S.P.A. - SOCIETA UNIPERSONALE</t>
  </si>
  <si>
    <t>Experteam Srl</t>
  </si>
  <si>
    <t>Z203AD817E</t>
  </si>
  <si>
    <t>Autorizzazione a contrarre e contestuale aggiudicazione per la fornitura di Sodio Indigotin Solfato 40 Mg 10 Ml Fl N.200 Fiale, richiesti dalla Responsabile della Farmacia Ospedaliera P.U. Alghero/Ozieri, ai sensi dell’art.36, comma 2, lett.b) del D.Lgs.50/2016, a seguito di R.D.O. n. 3533953 sul Me.Pa. di Consip.</t>
  </si>
  <si>
    <t>1 ADVANZ PHARMA ITALIA SRL
2 FARMACEUTICA INTERNAZIONALE ITALIANA
3 INDUSTRIA FARMACEUTICA GALENICA SENESE
Pagina 4 di 6
4 Monico spa
5 S.A.L.F. S.P.A. "LABORATORIO FARMACOLOGICO"</t>
  </si>
  <si>
    <t>S.A.L.F. S.P.A.</t>
  </si>
  <si>
    <t xml:space="preserve"> 30/05/2023</t>
  </si>
  <si>
    <t>Z053AE1812</t>
  </si>
  <si>
    <t>Autorizzazione a contrarre e contestuale aggiudicazione per la fornitura di n.2 sedie wc per disabili, per il Servizio di Assistenza Protesica di Sassari, ai sensi dell’art.36, comma 2, lett.b) del D.Lgs.50/2016, a seguito di R.D.O. n. 3537642 sul Me.Pa. di Consip.</t>
  </si>
  <si>
    <t>1 CITY MED
2 EDILKOM DEL DOTTOR EMANUELE MAUGERI
3 IDS SRL
4 PLASTI FOR MOBIL
5 SA.NI. MEDICAL SRL UNIPERSONALE</t>
  </si>
  <si>
    <t>Z743AF5D1C.</t>
  </si>
  <si>
    <t>Autorizzazione a contrarre e contestuale affidamento per la fornitura di N.3 Bracciali elastocompressivi, per il Servizio di Assistenza Protesica di Sassari, ai sensi dell’art.36, comma 2, lett.A) del D.Lgs.50/2016, a seguito di Trattativa Diretta fuori Mepa di Consip con codice CIG: Z743AF5D1C.</t>
  </si>
  <si>
    <t>Ortopedia Tarcisio Mureddu,</t>
  </si>
  <si>
    <t>ZEC3A7A283</t>
  </si>
  <si>
    <t>Autorizzazione a contrarre e contestuale aggiudicazione per la fornitura di un comando guida Mini Joystick per il Servizio di Assistenza Protesica di Sassari, ai sensi dell’art.36, comma 2, lett.b) del D.Lgs.50/2016, a seguito di R.D.O. n. 3514982 sul Me.Pa. di Consip.</t>
  </si>
  <si>
    <t>1 BARBIERI SRL
2 ORTOPEDIA CASTAGNA CENTRO TECNICO RIABILITATIVO SRL
3 ORTOPEDIA E MOBILITA' SRL
4 OTTO BOCK ITALIA SRL
5 SITOR SRL</t>
  </si>
  <si>
    <t>Z123A7F6E7</t>
  </si>
  <si>
    <t>Autorizzazione a contrarre e contestuale aggiudicazione per la fornitura di Acqua gelificata
in vasetti da 125gr, per il Servizio di Assistenza Farmaceutica Territoriale di Sassari, ai sensi dell’art.36,
comma 2, lett.b) del D.Lgs.50/2016, a seguito di R.D.O. n. 3494022 sul Me.Pa. di Consip.</t>
  </si>
  <si>
    <t>1 ALIMENTI MARINELLA SRL
2 BABI ALIMENTARI DI NOVARO MASSIMO &amp; C. SAS
3 DANONE NUTRICIA SPA SOCIETA' BENEFIT
4 DMF PHARMA FoodAR SRL
5 RICCI SRL FORNITURE ALIMENTARI</t>
  </si>
  <si>
    <t>ZA63AC5745</t>
  </si>
  <si>
    <t>Autorizzazione a contrarre e contestuale aggiudicazione per la fornitura di Scatole 50x50x50, per il Distretto Sanitario di Sassari, ai sensi dell’art.36, comma 2, lett.b) del D.Lgs.50/2016, a seguito di R.D.O. n. 3526031 sul Me.Pa. di Consip.</t>
  </si>
  <si>
    <t>1 ELLE IMBALLAGGI DI CALCATERRA LIDA
2 FERRAMENTA FOX
3 FOX DISTRIBUTION SRLS / VALENTINA CENCINI
4 LA CARTOMECCANICA IMBALLAGGI S.R.L.
Pagina 4 di 6
5 LIGURE IMBALLAGGIO SAS DI BONI FABRIZIO &amp; C.
6 TECNOCART IMBALLAGGI
7 ULTRAPROMEDIA S.R.L.</t>
  </si>
  <si>
    <t>Tecnocart Imballaggi</t>
  </si>
  <si>
    <t>DEL/2023/404 del 05/05/2023</t>
  </si>
  <si>
    <t>DEL/2023/399 del 04/05/2023</t>
  </si>
  <si>
    <t>DEL/2023/397 del 04/05/2023</t>
  </si>
  <si>
    <t>DEL/2023/519 del 30/05/2023</t>
  </si>
  <si>
    <t>DEL/2023/522 del 30/05/2023</t>
  </si>
  <si>
    <t>DEL/2023/396 del 04/05/2023</t>
  </si>
  <si>
    <t>DEL/2023/ 518 del 30/05/2023</t>
  </si>
  <si>
    <t>ZDE3B4E8F7</t>
  </si>
  <si>
    <t>Autorizzazione a contrarre e contestuale aggiudicazione per la fornitura di Materiale di consumo per spirometro, richiesti dalla Responsabile della Farmacia Territoriale di Sassari, ai sensi dell’art.36, comma 2, lett.b) del D.Lgs.50/2016, a seguito di R.D.O. n. 3582067 sul Me.Pa. di Consip.</t>
  </si>
  <si>
    <t>1 AIESI HOSPITAL SERVICE
2 CARDIOMED
3 COSMED S.R.L.
4 CSLmedical
5 MPM ITALIA SRL</t>
  </si>
  <si>
    <t>Mpm Italia Srl,</t>
  </si>
  <si>
    <t>ZD43B47D5C</t>
  </si>
  <si>
    <t>Autorizzazione a contrarre e contestuale aggiudicazione per la fornitura di C-pen lingo pen, per il Servizio di Assistenza Protesica di Sassari, ai sen</t>
  </si>
  <si>
    <t>1 2F MULTIMEDIA
2 ALBAMATIC SRL
3 FREE VISION S.R.L.
4 LEONARDO AUSILIONLINE SRL
5 ULTRAPROMEDIA S.R.L.
6 ZS INFORMATICA SRL</t>
  </si>
  <si>
    <t>Leonardo Ausilionline Srl,</t>
  </si>
  <si>
    <t>Z273AD01F5</t>
  </si>
  <si>
    <t>Autorizzazione a contrarre e contestuale aggiudicazione per la fornitura di Esoprotesi, per il Servizio di Assistenza Protesica di Sassari, ai sensi dell’art.36, comma 2, lett.b) del D.Lgs.50/2016, a seguito di R.D.O. n. 3529990 sul Me.Pa. di Consip.</t>
  </si>
  <si>
    <t>1 ADVANCED BIONICS ITALIA
2 AUDIN - AUDIOTECNICA INTERNAZIONALE SRL
3 COCHLEAR ITALIA SRL
Pagina 4 di 6
4 SELC MEDICAL TECHNOLOGY SRL
5 TECHNOS TECNOLOGIA OSPEDALIERA</t>
  </si>
  <si>
    <t>Z9D3AA389B</t>
  </si>
  <si>
    <t>Autorizzazione a contrarre e contestuale aggiudicazione per la fornitura di Batterie vario tipo, richiesti dal Responsabile del Distretto di Sassari, ai sensi dell’art.36, comma 2, lett.b) del D.Lgs.50/2016, a seguito di R.D.O. n. 3556256 sul Me.Pa. di Consip.</t>
  </si>
  <si>
    <t>1 DOMUS TECH S.R.L.
2 FERRAMENTA MACCAGNO SRL
3 FERRAMENTA SARCONE
4 GREEN TECHNOLOGY STORE S.R.L.
5 INFINITY OFFICE SRL
6 MAST MEDICAL
7 TOSCO-DATA SRL
8 ULTRAPROMEDIA S.R.L.
9 VALSECCHI CANCELLERIA S.R.L.
10 VODACOM SAS DI CASPIATI MARTA &amp; C</t>
  </si>
  <si>
    <t>DEL/2023/611 del 26/06/2023</t>
  </si>
  <si>
    <t>DEL/2023/606 del 23/06/2023</t>
  </si>
  <si>
    <t>DEL/2023/605 del 23/06/2023</t>
  </si>
  <si>
    <t>DEL/2023/609 del 26/06/2023</t>
  </si>
  <si>
    <t>ZC53B47D3D</t>
  </si>
  <si>
    <t>Autorizzazione a contrarre e contestuale aggiudicazione per la fornitura di un Letto pediatrico elettrico, per il Servizio di Assistenza Protesica di Sassari, ai sensi dellart.36, comma 2, lett.b) del D.Lgs.50/2016, a seguito di R.D.O. n. 3613474 sul Me.Pa. di Consip.</t>
  </si>
  <si>
    <t>DEL/2023/685 del 10/07/2023</t>
  </si>
  <si>
    <t xml:space="preserve"> 1 ALPHA MEDICAL S.R.L.S.
2 CSLmedical
3 ILE MEDICAL S.R.L.
4 MAST MEDICAL
5 MEDIA REHA S.R.L.
6 MEDICAL SYSTEMS S.R.L.
Pagina 5 di 8
7 OFFICINE BIOMEDICALI SENESI USRL
8 ORTOPEDIA TARCISIO MUREDDU
9 SA.NI. MEDICAL SRL UNIPERSONALE
10 TECNOMEDICAL</t>
  </si>
  <si>
    <t>Ortopedia
Tarcisio Mureddu</t>
  </si>
  <si>
    <t>ZEE3B81D07</t>
  </si>
  <si>
    <t>Autorizzazione a contrarre e contestuale aggiudicazione per la fornitura di N. 8 elastocompressivi, per il Servizio di Assistenza Protesica di Sassari, ai sensi dellart.36, comma 2, lett.b) del D.Lgs.50/2016, a seguito di R.D.O. n. 3608542 sul Me.Pa. di Consip.</t>
  </si>
  <si>
    <t>DEL/2023/686 del 10/07/2023</t>
  </si>
  <si>
    <t>1 BOTTEGA DI ORTOPEDIA SANITHOSPITAL SRL
2 NUOVA ORTOPEDIA LUCANA S.R.L.
Pagina 5 di 8
3 ORTOPEDIA CHESSA SRL
4 ORTOPEDIA PASSONI SRL UNIPERSONALE
5 ORTOPEDIA PELLEGRINI SRL
6 ORTOPEDIA SALERNITANA SRL
7 ORTOPEDIA TARCISIO MUREDDU
8 ORTOPEDIA TIRELLI SRL
9 SANITARIA ORTOPEDIA FE.VI.
10 SANNIO ORTOPEDIA DI NAVA NADIA &amp; C. - SAS</t>
  </si>
  <si>
    <t>Z043A929F0</t>
  </si>
  <si>
    <t>Autorizzazione a contrarre e contestuale aggiudicazione per la fornitura di Calze elastiche monocollant, per il Servizio di Assistenza Protesica di Sassari, ai sensi dellart.36, comma 2, lett.b) del D.Lgs.50/2016, a seguito di R.D.O. n. 3496779 sul Me.Pa. di Consip.</t>
  </si>
  <si>
    <t>DEL/2023/688 del 10/07/2023</t>
  </si>
  <si>
    <t>1 BOTTEGA DI ORTOPEDIA SANITHOSPITAL SRL
2 ORTOPEDIA CHESSA SRL
3 ORTOPEDIA SANITARIA EUROMEDICAL - S.R.L.IDS SRL
4 ORTOPEDIA TARCISIO MUREDDU
5 ORTOPEDIA TIRELLI SRL</t>
  </si>
  <si>
    <t>Z1A3B2419E</t>
  </si>
  <si>
    <t>Autorizzazione a contrarre e contestuale aggiudicazione per la fornitura di Etichette varie misure, richieste dai Responsabili dei Magazzini Economali di Sassari, Alghero e Ozieri, ai sensi dellart.36, comma 2, lett.b) del D.Lgs.50/2016, a seguito di R.D.O. n. 3600625 sul Me.Pa. di Consip.</t>
  </si>
  <si>
    <t>DEL/2023/690 del 10/07/2023</t>
  </si>
  <si>
    <t>1 ALL COMPUTER
2 AP INFORMATICA DI ALESSANDRO PISANO
3 COMPUTER TIME
4 EXTRA INFORMATICA S.R.L.
5 SARDA SISTEMI S.C.A.R.L.
6 TECNO OFFICE GLOBAL SRL
7 TOOLBOX
8 ULTRAPROMEDIA S.R.L.</t>
  </si>
  <si>
    <t>Ultrapromedia S.R.L.</t>
  </si>
  <si>
    <t>ZD23B47DCD</t>
  </si>
  <si>
    <t>Autorizzazione a contrarre e contestuale aggiudicazione per la fornitura di DPI per il Magazzino Economale di Sassari, ai sensi dellart.36, comma 2, lett.b) del D.Lgs.50/2016, a seguito di R.D.O. n. 3614533 sul Me.Pa. di Consip.</t>
  </si>
  <si>
    <t>DEL/2023/703 del 12/07/2023</t>
  </si>
  <si>
    <t>1 AISSELA DPI ITALIA SRL
2 CSLmedical
3 DESI S.R.L.
4 DISPOSITIVI PROTEZIONE INDIVIDUALE D.P.I. S.R.L.
5 DPI MEDICAL S.R.L.
6 DPI MEDICAL SOLUTION S.R.L.
7 GIESSE FORNITURE S.R.L.
8 ITALSICUREZZA S.R.L.
9 ROLESIUM SRL
10 TECNOSICUREZZA SNC
11 TUTTOSICUREZZA</t>
  </si>
  <si>
    <t>Giesse Forniture S.R.L.,</t>
  </si>
  <si>
    <t>ZC43B47CF8</t>
  </si>
  <si>
    <t>Autorizzazione a contrarre e contestuale aggiudicazione per la fornitura di TONER per stampanti per i Magazzini Economali di Sassari, Alghero, Ozieri, ai sensi dellart.36, comma 2, lett.b) del D.Lgs.50/2016, a seguito di R.D.O. n. 3601527 sul Me.Pa. di Consip.</t>
  </si>
  <si>
    <t>DEL/2023/729 del 17/07/2023</t>
  </si>
  <si>
    <t>1 3M FORNITURE SRL
2 BIEMME UFFICIO SAS
3 COPIER SERVICE SRL
4 ECO LASER INFORMATICA
5 ERREBIAN
6 FINBUC S.R.L.
7 FUSI FORNITURE UFFICIO DI FUSI PAOLO &amp; C.
8 HALLEY INFORMATICA S.R.L.
Pagina 5 di 8
9 ICART
10 MR SERVICE SRL</t>
  </si>
  <si>
    <t>Eco Laser Informatica</t>
  </si>
  <si>
    <t>ZE83AF5D00.</t>
  </si>
  <si>
    <t>Autorizzazione a contrarre e contestuale affidamento per la fornitura di 2 cuscini per carrozzine, richiesti dal Servizio di Assistenza Protesica di Sassari, ai sensi dellart.36, comma 2, lett.A) del D.Lgs.50/2016, a seguito di trattativa diretta fuori Me.Pa. di Consip, codice CIG: ZE83AF5D00.</t>
  </si>
  <si>
    <t>DEL/2023/732 del 17/07/2023</t>
  </si>
  <si>
    <t>Obiettivo Salute Coop Soc</t>
  </si>
  <si>
    <t>Z933A28B03</t>
  </si>
  <si>
    <t>Autorizzazione a contrarre e contestuale aggiudicazione per la fornitura di un Kit processore vocale per impianto cocleare, per il Servizio di Assistenza Protesica di Sassari, ai sensi dellart.36, comma 2, lett.b) del D.Lgs.50/2016, a seguito di R.D.O. n. 3489458 sul Me.Pa. di Consip.</t>
  </si>
  <si>
    <t>DEL/2023/736 del 17/07/2023</t>
  </si>
  <si>
    <t>1 ADVANCED BIONICS ITALIA
2 AUDIN - AUDIOTECNICA INTERNAZIONALE SRL
3 BIO-TECHNE S.R.L.
4 SELC MEDICAL TECHNOLOGY SRL
5 TECHNOS TECNOLOGIA OSPEDALIERA</t>
  </si>
  <si>
    <t>Advanced Bionics Italia</t>
  </si>
  <si>
    <t>ZE63BB17A3.</t>
  </si>
  <si>
    <t>Autorizzazione a contrarre e contestuale affidamento diretto ai sensi dellart. 36, comma 2, lett. a, D.lgs. n. 50/2016 relativo al servizio di un progetto del Il Sole24Ore. CIG: ZE63BB17A3.</t>
  </si>
  <si>
    <t>DEL/2023/762 del 27/07/2023</t>
  </si>
  <si>
    <t>Comunicazione &amp; Territorio srls</t>
  </si>
  <si>
    <t>ZAE3BF3737</t>
  </si>
  <si>
    <t>Autorizzazione a contrarre e contestuale affidamento per la fornitura tende verticali necessarie per la SC Servizio di Programmazione e Controllo della ASL di Sassari, ai sensi dellart. 50, comma 1 lett.b. del D.Lgs. 36/2023. CIG: ZAE3BF3737</t>
  </si>
  <si>
    <t>DEL/2023/763 del 27/07/2023</t>
  </si>
  <si>
    <t>Pirino Tappezzeria Srl A Socio Unico</t>
  </si>
  <si>
    <t>Z4B3BBC786.</t>
  </si>
  <si>
    <t>Autorizzazione a contrarre e contestuale affidamento per la fornitura di Carta termica per ECG, richiesti dal Responsabile della Medicina Dello Sport di Alghero, ai sensi dellart.36, comma 2, lett.A) del D.Lgs.50/2016, a seguito di trattativa diretta nel Me.Pa. di Consip, TD 3641770, codice CIG: Z4B3BBC786.</t>
  </si>
  <si>
    <t>DEL/2023/775 del 27/07/2023</t>
  </si>
  <si>
    <t>Biodiagram SRL</t>
  </si>
  <si>
    <t>Z523BA24CA</t>
  </si>
  <si>
    <t>Approvviggionamento di carta in risme A3 e A4 dell ASL 1 di Sassari attraverso  adesione alla convenzione Sardegna CAT.</t>
  </si>
  <si>
    <t>DEL/2023/676 del 07/07/2023</t>
  </si>
  <si>
    <t>Valsecchi Cancelleria Srl</t>
  </si>
  <si>
    <t>ZCA39FF64B</t>
  </si>
  <si>
    <t>Autorizzazione a contrarre e contestuale aggiudicazione per la fornitura di tende per il P.O. Alghero, ai sensi dellart.36, comma 2, lett.b) del D.Lgs.50/2016, a seguito di R.D.O. n.3426834 sul Me.Pa.di Consip.</t>
  </si>
  <si>
    <t>DEL/2023/682 del 10/07/2023</t>
  </si>
  <si>
    <t>AB TENDE DI ANDREA BORRELLI
KARALIS NON SOLO TENDE DI CIMINIELLO FORTUNATO
LA TAPPEZZERIA DI BARDINO CHRISTIAN
PIRINO TAPPEZZERIA SRL A SOCIO UNICO
SR TENDAGGI</t>
  </si>
  <si>
    <t>Autorizzazione a contrarre e contestuale aggiudicazione per la fornitura Cuffie HD necessarie alla S.C. Prevenzione e Promozione della Salute, ai sensi dellart. 50, comma 1 lett.b. del D.Lgs. 36/2023. CIG: Z853B47DA3.</t>
  </si>
  <si>
    <t>DEL/2023/809 del 10/08/2023</t>
  </si>
  <si>
    <t>1 ELETTROSERVICE SRL UNIPERSONALE
2 ELETTROSERVIZI S.R.L.
3 FLERODO SRL
4 MA.PO SRL UNIPERSONALE
5 MEMOGRAPH
6. RESET SRL
7. TOOLBOX
8. ULTRAPROMEDIA S.R.L.
9. VIRTUAL LOGIC
10. ZEMA</t>
  </si>
  <si>
    <t>Memograph</t>
  </si>
  <si>
    <t>ZFA3BF14CB.</t>
  </si>
  <si>
    <t>Autorizzazione a contrarre e contestuale aggiudicazione per la fornitura di Maschere oronasali necessarie alla Farmacia Territoriale, ai sensi dellart. 50, comma 1 lett.b. del D.Lgs. 36/2023. CIG: ZFA3BF14CB.</t>
  </si>
  <si>
    <t>DEL/2023/811 del 10/08/2023</t>
  </si>
  <si>
    <t>1 BS MEDICAL S.R.L.
2 Fisher &amp; Paykel Healthcare SAS
3 MEDICARE SRL
4 MEDIGAS Italia S.r.l.
5 SAPIO LIFE SRL</t>
  </si>
  <si>
    <t>SAPIO LIFE SRL</t>
  </si>
  <si>
    <t>Z223BF93E2</t>
  </si>
  <si>
    <t>Autorizzazione a contrarre e contestuale affidamento per la fornitura Vetrini Superfrost necessari per le Strutture della ASL di Sassari, ai sensi dellart. 50, comma 1 lett.b. del D.Lgs. 36/2023. CIG: Z223BF93E2</t>
  </si>
  <si>
    <t>DEL/2023/819 del 11/08/2023</t>
  </si>
  <si>
    <t>LABOINDUSTRIA S.p.A.,</t>
  </si>
  <si>
    <t>Autorizzazione a contrarre e contestuale affidamento per la fornitura Schede Sispac necessarie per i P.O. di Alghero e Ozieri, ai sensi dellart. 50, comma 1 lett.b. del D.Lgs. 36/2023. CIG: Z583BFAD39.</t>
  </si>
  <si>
    <t>DEL/2023/824 del 11/08/2023</t>
  </si>
  <si>
    <t>1 EXTRA INFORMATICA S.R.L.
2 OFFICINE GRAFICHE DELLA SARDEGNA S.R.L.
3 TIPOGRAFIA CELLA DI CELLA PAOLO &amp; C. S.N.C.
4 TIPOGRAFIA DENTI G. DI ROBERTO DENTI
5 TIPOGRAFIA GHILARZESE DI FODDE FEDERICO E LORENA &amp; C. S.A.S.
6. TIPOGRAFIA LA COMMERCIALE</t>
  </si>
  <si>
    <t>Tipografia La Commerciale</t>
  </si>
  <si>
    <t>Autorizzazione a contrarre e contestuale affidamento per il noleggio di un Umidificatore ad alti flussi BMC H80M, necessario al Servizio di Assistenza Protesica del Distretto di Alghero, fuori Mepa, ai sensi dellart. 50, comma 1 lett.b. del D.Lgs. 36/2023. CIG: ZF23C3AC2E.</t>
  </si>
  <si>
    <t>DEL/2023/852 del 07/09/2023</t>
  </si>
  <si>
    <t>Medicair</t>
  </si>
  <si>
    <t>ZE13A22093</t>
  </si>
  <si>
    <t>Autorizzazione a contrarre e contestuale aggiudicazione per la fornitura di Filtrajet necessari alla Farmacia Territoriale di Sassari, ai sensi dellart. 50, comma 1 lett.b. del D.Lgs. 36/2023. CIG: ZE13A22093</t>
  </si>
  <si>
    <t>DEL/2023/863 del 08/09/2023</t>
  </si>
  <si>
    <t>1 BECTON DICKINSON ITALIA
2 CANE' - S.P.A.
3 EUROMED SARDEGNA SRL
4 MAST MEDICAL
5 PROMED SRL
6 PROMEDICAL SRL</t>
  </si>
  <si>
    <t>Canè Spa</t>
  </si>
  <si>
    <t>Autorizzazione a contrarre e contestuale aggiudicazione per la fornitura di Elastocompressivi necessaria al Servizio di Assistenza Protesica del Distretto di Sassari e Alghero, ai sensi dellart. 50, comma 1 lett.b. del D.Lgs. 36/2023. CIG: ZEA3BF1467.</t>
  </si>
  <si>
    <t>DEL/2023/869 del 11/09/2023</t>
  </si>
  <si>
    <t>1 BOTTEGA DI ORTOPEDIA SANITHOSPITAL SRL
2 NUOVA ORTOPEDIA LUCANA S.R.L.
3 ORTOPEDIA CHESSA SRL
4 ORTOPEDIA PASSONI SRL UNIPERSONALE
5 ORTOPEDIA PELLEGRINI SRL
6 ORTOPEDIA SALERNITANA SRL
7 ORTOPEDIA TARCISIO MUREDDU
8 ORTOPEDIA TIRELLI SRL
9 SANITARIA ORTOPEDIA FE.VI.
10 SANNIO ORTOPEDIA DI NAVA NADIA &amp; C. - SAS</t>
  </si>
  <si>
    <t>Autorizzazione a contrarre e contestuale aggiudicazione per la fornitura di Esoprotesi necessaria al Servizio di Assistenza Protesica del Distretto di Sassari, ai sensi dellart. 50, comma 1 lett.b. del D.Lgs. 36/2023. CIG: ZA63BF14B4.</t>
  </si>
  <si>
    <t>DEL/2023/871 del 11/09/2023</t>
  </si>
  <si>
    <t>1 ADVANCED BIONICS ITALIA
2 AUDIN - AUDIOTECNICA INTERNAZIONALE SRL
3 COCHLEAR ITALIA SRL
4 SELC MEDICAL TECHNOLOGY SRL
5 TECHNOS TECNOLOGIA OSPEDALIERA</t>
  </si>
  <si>
    <t>Autorizzazione a contrarre e contestuale aggiudicazione per la fornitura di Elastocompressivi necessaria al Servizio di Assistenza Protesica del Distretto di Sassari, pazienti V.P. e A.M.M., ai sensi dellart. 50, comma 1 lett.b. del D.Lgs. 36/2023. CIG: Z523C28EE1.</t>
  </si>
  <si>
    <t>DEL/2023/940 del 26/09/2023</t>
  </si>
  <si>
    <t>Autorizzazione a contrarre e contestuale aggiudicazione per la fornitura di Galenici necessari alla Farmacia Ospedaliera Alghero e Ozieri, ai sensi dellart. 50, comma 1 lett.b. del D.Lgs. 36/2023. CIG: Z113BFFF13.</t>
  </si>
  <si>
    <t>DEL/2023/941 del 26/09/2023</t>
  </si>
  <si>
    <t>1 ACEL PHARMA SRL
2 AGPHARMA SRL
3 AIESI HOSPITAL SERVICE
4 AVAS PHARMACEUTICALS S.R.L.
Pagina 4 di 7
5 DIATECH PHARMACOGENETICS S.R.L.
6 MARCO VITI FARMACEUTICI SPA S.U.</t>
  </si>
  <si>
    <t>Aiesi Hospital Service</t>
  </si>
  <si>
    <t>Autorizzazione a contrarre e contestuale aggiudicazione per la fornitura di una Macchina Dattilo Braille necessaria al Servizio di Assistenza Protesica del Distretto di Sassari, ai sensi dellart. 50, comma 1 lett.b. del D.Lgs. 36/2023. - CIG: ZE83BFFF2D.</t>
  </si>
  <si>
    <t>DEL/2023/942 del 26/09/2023</t>
  </si>
  <si>
    <t>1 Aurelio Nicolodi s.c.s a r.l.
2 CAMBRATECH DI PIETROBON RAUL
3 LEONARDO AUSILIONLINE SRL
4 MEDISAN S.R.L.
5 UNIONE ITALIANA CIECHI E IPOV. ROMA-C.P.TIFLOTECNICA</t>
  </si>
  <si>
    <t>Unione Italiana Ciechi E Ipov. Roma-C.P.Tiflotecnica</t>
  </si>
  <si>
    <t>Autorizzazione a contrarre e contestuale affidamento per il noleggio di n.2 puntatori oculari necessari al Servizio di Assistenza Protesica del Distretto di Sassari e Alghero, ai sensi dellart. 50, comma 1 lett.b. del D.Lgs. 36/2023. CIG: Z683BA949C.</t>
  </si>
  <si>
    <t>DEL/2023/943 del 26/09/2023</t>
  </si>
  <si>
    <t>MEDIGAS Italia S.r.l.</t>
  </si>
  <si>
    <t>Autorizzazione a contrarre e contestuale aggiudicazione per la fornitura di Display Braille e Dattilobraille, necessari al Servizio di Assistenza Protesica del Distretto di Sassari, ai sensi dellart. 50, comma 1 lett.b. del D.Lgs. 36/2023. - CIG: Z3C3C28ED5.</t>
  </si>
  <si>
    <t>DEL/2023/948 del 27/09/2023</t>
  </si>
  <si>
    <t>1 Aurelio Nicolodi s.c.s a r.l.
2 CAMBRATECH DI PIETROBON RAUL
3 LEONARDO AUSILIONLINE SRL
4 MEDISAN S.R.L.
5 UNIONE ITALIANA CIECHI E IPOV. ROMA-C.P.TIFLOTECNICA
6 TIFLOSYSTEM - S.R.L.</t>
  </si>
  <si>
    <t>Leonardo Ausilionline Srl</t>
  </si>
  <si>
    <t>Rettifica della deliberazione del Direttore Generale n.1084 del 31/10/2023, Autorizzazione a contrarre e contestuale affidamento, ai sensi dellart. 50, comma 1 lett.b. del D.Lgs. 36/2023, del servizio relativo al Potenziamento delle attività di sorveglianza in Porti e Aeroporti e aree di interesse turistico - Progetto cani molecolari. Dipartimento di Prevenzione Veterinaria del Nord Sardegna.</t>
  </si>
  <si>
    <t>DEL/2023/1250 del 05/12/2023</t>
  </si>
  <si>
    <t>Autorizzazione a contrarre e contestuale aggiudicazione per la fornitura di Bracci little step necessari al Servizio di Assistenza Protesica del Distretto di Sassari, ai sensi dellart. 50, comma 1 lett.b. del D.Lgs. 36/2023. - CIG: Z0D3C95F2A.</t>
  </si>
  <si>
    <t>DEL/2023/1253 del 05/12/2023</t>
  </si>
  <si>
    <t>07283360019 Easy Labs Srl
15280551001 Gdm Medical Group
01634010761 H.M.D. Hospital Medical Devices Di Giovanni Salvatore
01127470951 Ile Medical S.R.L.
01550070617 Linde Medicale S.R.L.
11874060012 Mds Srl A Socio Unico Medical Device Service
07032250636 Medical European Forniture Sas Di Corrado Fellico &amp; C.
02473470751 Nuove Tecnologie Ortopediche Colella Srl
00965090525 Officine Biomedicali Senesi Usrl
09107020969 Officine Ortopediche Rizzoli Srl
02797850357 Omega Ausili Srl
01566680904 Orthotecnica Srl</t>
  </si>
  <si>
    <t>Easy Labs Srl</t>
  </si>
  <si>
    <t>da definire</t>
  </si>
  <si>
    <t>Autorizzazione a contrarre e contestuale aggiudicazione per la fornitura di Pep Mask, necessarie al Servizio di Assistenza Protesica del Distretto di Sassari, ai sensi dellart. 50, comma 1 lett.b. del D.Lgs. 36/2023. - CIG: ZC03D4E985.</t>
  </si>
  <si>
    <t>DEL/2023/1255 del 05/12/2023</t>
  </si>
  <si>
    <t>02400160905 AXOSAN DI MICHELE CARBONI
05912670964 MEDICAIR ITALIA SRL
11861240155 MEDIGAS Italia S.r.l.
02006400960 SAPIO LIFE SRL
02422300968 VIVISOL S.R.L.</t>
  </si>
  <si>
    <t>Medigas Italia srl,</t>
  </si>
  <si>
    <t>Autorizzazione a contrarre e contestuale aggiudicazione per la fornitura di un Dispositivo DPAD MAX 12, necessario al Servizio di Assistenza Protesica del Distretto di Sassari, ai sensi dellart. 50, comma 1 lett.b. del D.Lgs. 36/2023. - CIG: Z7C3D4E9D2.</t>
  </si>
  <si>
    <t>DEL/2023/1256 del 05/12/2023</t>
  </si>
  <si>
    <t>01142120623 EUBIOS S.R.L.
14633841003 Eye technologies di Thomas Campanella
07249200960 MEDICAIR CENTRO S.R.L.
03684850617 MEDICAL TECH S.R.L.
11861240155 MEDIGAS Italia S.r.l.
02006400960 SAPIO LIFE SRL</t>
  </si>
  <si>
    <t>Sapio Life SRL</t>
  </si>
  <si>
    <t>ZBB3D4E927</t>
  </si>
  <si>
    <t>Autorizzazione a contrarre e contestuale affidamento per il Noleggio per 3 mesi, di un Dispositivo di puntamento oculare Tobii-I-16, necessario al Servizio di Assistenza Protesica del Distretto di Sassari, ai sensi dellart. 50, comma 1 lett.b. del D.Lgs. 36/2023. - CIG: ZBB3D4E927</t>
  </si>
  <si>
    <t>DEL/2023/1259 del 05/12/2023</t>
  </si>
  <si>
    <t>VITALAIRE
ITALIA</t>
  </si>
  <si>
    <t>Autorizzazione a contrarre e contestuale aggiudicazione per la fornitura di Maschere oronasali, necessarie alla Farmacia Territoriale di Sassari, ai sensi dellart. 50, comma 1 lett.b. del D.Lgs. 36/2023. - CIG: Z0D3D4EA4C.</t>
  </si>
  <si>
    <t>DEL/2023/1263 del 11/12/2023</t>
  </si>
  <si>
    <t>07965410637 AGPHARMA SRL
01550070617 LINDE MEDICALE S.R.L.
03007340924 MAST MEDICAL
09670371211 NEW PHARMADENTAL SRL
01798690929 PROMED SRL
02422300968 VIVISOL S.R.L.</t>
  </si>
  <si>
    <t>LINDE MEDICALE S.R.L.</t>
  </si>
  <si>
    <t>Lotto 1: ZCE3C95E3D, Lotto 2: ZEF3C95E4F, Lotto 3: Z983C95E64, Lotto 6: Z833C95E9D</t>
  </si>
  <si>
    <t>Autorizzazione a contrarre e contestuale aggiudicazione per la fornitura di Kit per allergeni, necessari alla Farmacia Territoriale di Sassari, ai sensi dellart. 50, comma 1 lett.b. del D.Lgs. 36/2023.</t>
  </si>
  <si>
    <t>DEL/2023/1265 del 11/12/2023</t>
  </si>
  <si>
    <t>00801720152 BIO-RAD LABORATORIES
04060170711 ECO-CHIMICA S.R.L.
02397620739 FORNITURE LABORATORIO SRL
12302100016 ITAL-LABS S.R.L.
01008931006 LABORATORIO ANALISI CLINICHE ALESSANDRIA SRL
01398140481 LABORCHIMICA SRL UNIPERSONALE
00713510154 LOFARMA
00226250165 S.A.L.F. S.P.A. "LABORATORIO FARMACOLOGICO"
Pagina 4 di 7
02532300122 STALLERGENES ITALIA SRL
00748970290 TITOLCHIMICA SPA</t>
  </si>
  <si>
    <t>lotto 1 alla Ditta Stallergenes Italia Srl - I lotti 2, 3, 6 alla ditta Lofarma</t>
  </si>
  <si>
    <t>02532300122 - 00713510154</t>
  </si>
  <si>
    <t>Z7C3D4EACD</t>
  </si>
  <si>
    <t>Autorizzazione a contrarre e contestuale affidamento per il Noleggio annuale di un comunicatore oculare sagittarius, necessario al Servizio di Assistenza Protesica del Distretto di Sassari, ai sensi dellart. 50, comma 1 lett.b. del D.Lgs. 36/2023. - CIG: Z7C3D4EACD</t>
  </si>
  <si>
    <t>DEL/2023/1266 del 11/12/2023</t>
  </si>
  <si>
    <t>MEDIGAS Italia S.r.l.,</t>
  </si>
  <si>
    <t>Autorizzazione a contrarre e contestuale aggiudicazione per la fornitura di Calze ed elastocompressivi necessari al Servizio di Assistenza Protesica del Distretto di Sassari e Ozieri, ai sensi dellart. 50, comma 1 lett.b. del D.Lgs. 36/2023. - CIG: ZC93D18A31.</t>
  </si>
  <si>
    <t>DEL/2023/1283 del 12/12/2023</t>
  </si>
  <si>
    <t>01062120769 Nuova Ortopedia Lucana S.R.L.
01979700794 O.T.R. Ortopedia
03412870929 Ortopedia Chessa Srl
03757350271 Ortopedia E Mobilita' Srl
08094271213 Ortopedia Pellegrini Srl
07852040638 Ortopedia Petta S.R.L.
03964181212 Ortopedia Ruggiero S.R.L.
02800040657 Ortopedia Salernitana Srl
01029950902 Ortopedia Tarcisio Mureddu
06472630828 Ortopediatecnica Di Castrogiovanni Luigi
01958020750 Sanitaria Ortopedia Fe.Vi.
01411990623 Sannio Ortopedia Di Nava Nadia &amp; C. - Societa' In Accomandita Semplice</t>
  </si>
  <si>
    <t>Z31385E043</t>
  </si>
  <si>
    <t>Autorizzazione a contrarre e contestuale affidamento di un  servizio di progettazione, allestimento e noleggio con conducente di un veicolo adibito ad ufficio mobile, incluso servizio di comunicazione istituzionale e di erogazione di servizi itineranti di prevenzione per la ASL di Sassari, mediante procedura telematica espletata attraverso il CAT Sardegna, ai sensi dellart. 95,comma 2, D.Lgs. 50/2016</t>
  </si>
  <si>
    <t>1, Full Media Service  
2. Italia Gastroniomica Srl  
3.Primaidea Srl  
4.Smeralda Consulting Srl</t>
  </si>
  <si>
    <t>Smeralda Consulting Srl</t>
  </si>
  <si>
    <t>ZBF39A7847</t>
  </si>
  <si>
    <t>Autorizzazione a contrarre e contestuale affidamento, ai sensi dellart.36, comma_x000D_
2,lett.a) del D.Lgs. 50/2016 del servizio di trasporto disabili e assistiti presso la struttura dellAsl di Sassari - San Giovanni Battista di Ploaghe, nelle more della scadenza presentazione delle offerte di cui allRdO n. 407989 pubblicata sul Sardegna Cat</t>
  </si>
  <si>
    <t xml:space="preserve">NCC Pulina Mauro Antonio Gavino </t>
  </si>
  <si>
    <t> 01771280904 </t>
  </si>
  <si>
    <t>ZA139A7904</t>
  </si>
  <si>
    <t xml:space="preserve"> Noleggio da Rimessa Piras</t>
  </si>
  <si>
    <t>Procedura di gara telematica Regionale per la fornitura di dispositivi medici per stomia (CND A10) previsti dal DPCM del 12/01/2017, in Unione d'Acquisto tra ATS Sardegna, le AA.OO.UU. di Cagliari e Sassari e l'Azienda Ospedaliera Brotzu, per il periodo di 48 mesi. Gara n. 8316546_ Recepimento gara centralizzata, assunzione impegno di spesa e nomina RUP e DEC per lesecuzione del contratto della ASL Sassari.  CIG VARI</t>
  </si>
  <si>
    <t>Adesione AQ Convenzione senza successivo confronto competitivo</t>
  </si>
  <si>
    <t>Autorizzazione a contrarre e contestuale affidamento, ai sensi dellart.36, comma 2,lett.b) del D.Lgs. 50/2016 del servizio di trasporto disabili e assistiti presso la struttura dellAsl di Sassari - San Giovanni Battista di Ploaghe, di cui allRdO n. 410029  pubblicata sul Sardegna Cat</t>
  </si>
  <si>
    <t>Noleggio con conducente Piras Andrea N.c.c -SCIA CONSORZIO ITALIANO AUTOSERVIZI -SOCCORSO SARDO SARDEGNA Società Cooperativa Sociale - TURMO TRAVEL SRL - Turris Travel di Arras Francesco Antonio</t>
  </si>
  <si>
    <t>Soccorso Sardo Sardegna Società Cooperativa Sociale</t>
  </si>
  <si>
    <t>DEL/2023/287 del 07/04/2023</t>
  </si>
  <si>
    <t>Autorizzazione a contrarre e contestuale affidamento, ai sensi dellart.36, comma 2,lett.a) del D.Lgs. 50/2016 del noleggio di gazebo per diverse strutture afferenti allAsl di Sassari.</t>
  </si>
  <si>
    <t xml:space="preserve"> DI IORIO SAS DI SABRINA &amp; C</t>
  </si>
  <si>
    <t> DI IORIO SAS DI SABRINA &amp; C</t>
  </si>
  <si>
    <t>02487960920 </t>
  </si>
  <si>
    <t>ZE13B5B0CF</t>
  </si>
  <si>
    <t>Autorizzazione a contrarre e contestuale affidamento , ai sensi dell'art.36, comma 2, lett. b) D.Lgs. 50/2016 per l'individuazione di un idoneo operatore economico  cui affidare  la fornitura dei servizi per la realizzazione di nr. 3 eventi organizzati dalla ASL1 Sassari</t>
  </si>
  <si>
    <t>MONASTERO DI SAN PIETRO DI SORRES - Borutta (SS) - HOTEL LEONARDO DA VINCI - Sassari - HOTE GRAZIA DELEDDA - Sassari</t>
  </si>
  <si>
    <t>MONASTERO DI SAN PIETRO DI SORRES - Borutta (SS)</t>
  </si>
  <si>
    <t>0345620900</t>
  </si>
  <si>
    <t>9931526A84</t>
  </si>
  <si>
    <t>S.C. Contratti, Appalti, Acquisti e Magazzini Economal</t>
  </si>
  <si>
    <t>Autorizzazione a contrarre e contestuale adesione alla Convenzione Quadro per laffidamento del servizio di pulizie sottoscritta dalla Centrale Regionale di Committenza (Lotto 1 CIG 801705396B) per le esigenze dellASL n.1 di Sassari e per la durata di 48 mesi a decorrere dal 15/07/2023. CIG 9931526A84</t>
  </si>
  <si>
    <t>Autorizzazione a contrarre e contestuale estensione, ai sensi dellart. 106, comma 12, del D.Lgs. 50/2016,del servizio di Portierato, di cui alla Deliberazione del Direttore Generale n. 471 del 22/09/2022, in favore di servizi vari per la durata di 22 mesi (dal 01/12/2023 al 30/09/2025).</t>
  </si>
  <si>
    <t>RTI Istituto di Vigilanza Coopservice s.p.a.</t>
  </si>
  <si>
    <t>03002460354</t>
  </si>
  <si>
    <t>ZF938A3622</t>
  </si>
  <si>
    <t xml:space="preserve"> Z9639A120B</t>
  </si>
  <si>
    <t xml:space="preserve"> ZA639251F7</t>
  </si>
  <si>
    <t>Z4C399D7DC</t>
  </si>
  <si>
    <t>Z4238B9EA5</t>
  </si>
  <si>
    <t>Z63378A86A</t>
  </si>
  <si>
    <t>Z853984C68</t>
  </si>
  <si>
    <t>11/022023</t>
  </si>
  <si>
    <t>Z893AA6247</t>
  </si>
  <si>
    <t>02594320901</t>
  </si>
  <si>
    <t>Z853B47DA3</t>
  </si>
  <si>
    <t>Z163C2CC2A</t>
  </si>
  <si>
    <t>Z583BFAD39</t>
  </si>
  <si>
    <t>ZF23C3AC2E</t>
  </si>
  <si>
    <t>ZEA3BF1467</t>
  </si>
  <si>
    <t>ZA63BF14B4</t>
  </si>
  <si>
    <t>0</t>
  </si>
  <si>
    <t>Z0D3C95F2A</t>
  </si>
  <si>
    <t>ZC03D4E985</t>
  </si>
  <si>
    <t>Z7C3D4E9D2</t>
  </si>
  <si>
    <t>Z0D3D4EA4C</t>
  </si>
  <si>
    <t>ZC93D18A31</t>
  </si>
  <si>
    <t>Z1339AE5D0</t>
  </si>
  <si>
    <t>97356955AB</t>
  </si>
  <si>
    <t>97391622BB</t>
  </si>
  <si>
    <t>973922136B</t>
  </si>
  <si>
    <t>Z7B3A7C9AB</t>
  </si>
  <si>
    <t>Z3E3A7C9E5</t>
  </si>
  <si>
    <t>Z383A7CA3D</t>
  </si>
  <si>
    <t>9739310CDA</t>
  </si>
  <si>
    <t>9739328BB5</t>
  </si>
  <si>
    <t>9739346A90</t>
  </si>
  <si>
    <t>973935954C</t>
  </si>
  <si>
    <t>ZC33A7CA72</t>
  </si>
  <si>
    <t>ZB93A7CAB1</t>
  </si>
  <si>
    <t>ZD43A7CB1B</t>
  </si>
  <si>
    <t>ZB43A7CB4E</t>
  </si>
  <si>
    <t>Z2E3A7CB77</t>
  </si>
  <si>
    <t>Z243A7CBB6</t>
  </si>
  <si>
    <t>973941210A</t>
  </si>
  <si>
    <t>Z253A7CBFB</t>
  </si>
  <si>
    <t>Z263A7CC40</t>
  </si>
  <si>
    <t>Z563A7CC71</t>
  </si>
  <si>
    <t>973943325E</t>
  </si>
  <si>
    <t>Z913A7CCA8</t>
  </si>
  <si>
    <t>ZCC3A7CCDF</t>
  </si>
  <si>
    <t>973945762B</t>
  </si>
  <si>
    <t>9739468F3C</t>
  </si>
  <si>
    <t>Z013A7CD10</t>
  </si>
  <si>
    <t>973949230E</t>
  </si>
  <si>
    <t>9739503C1F</t>
  </si>
  <si>
    <t>Z593A7CD40</t>
  </si>
  <si>
    <t>97395112BC</t>
  </si>
  <si>
    <t>Z4F3A7CD7F</t>
  </si>
  <si>
    <t xml:space="preserve">TELEFLEX MEDICAL SRL-COLOPLAST SPA - HOLLISTER SPA- CONVATEC ITALIA SRL- B. BRAUN MILANO SPA- T.S.S. UNIPERSONALE-TEGEA
</t>
  </si>
  <si>
    <t>2804530968 - 00691781207-11492820151-06209390969-00674840152-06296480483-01740391204</t>
  </si>
  <si>
    <t>Z313AFB00A</t>
  </si>
  <si>
    <t>Evolve consorzio stabile</t>
  </si>
  <si>
    <t>A039ECF471</t>
  </si>
  <si>
    <t>Adempimenti consequenziali per l’esecuzione della determinazione dirigenziale n.2796 del 03/10/2023del Dipartimento degli Acquisti di Ares Sardegna. Impegno di spesa semestrale (dal 01/07/2023 al 31/12/2023)Servizio Assistenza Domiciliare Integrata ASL 1 Sassari</t>
  </si>
  <si>
    <t>Adesione accordo quadro convenzione senza successivo confronto competitivo</t>
  </si>
  <si>
    <t>RTI CTR Onlus;</t>
  </si>
  <si>
    <t>01361690926</t>
  </si>
  <si>
    <t>RTI CTR Onlus</t>
  </si>
  <si>
    <t xml:space="preserve"> 0237201035</t>
  </si>
  <si>
    <t xml:space="preserve"> 01059590107</t>
  </si>
  <si>
    <t xml:space="preserve"> 02400160905</t>
  </si>
  <si>
    <t>00805390283</t>
  </si>
  <si>
    <t>01606120903</t>
  </si>
  <si>
    <t>00362320954</t>
  </si>
  <si>
    <t>SIMA SPA</t>
  </si>
  <si>
    <t>02239330927</t>
  </si>
  <si>
    <t>01531940912</t>
  </si>
  <si>
    <t>06111530637</t>
  </si>
  <si>
    <t>09158150962</t>
  </si>
  <si>
    <t>11846301007</t>
  </si>
  <si>
    <t>01936120904</t>
  </si>
  <si>
    <t>01709600926</t>
  </si>
  <si>
    <t>10994940152</t>
  </si>
  <si>
    <t>03906850262</t>
  </si>
  <si>
    <t>06647900965</t>
  </si>
  <si>
    <t>11654150157</t>
  </si>
  <si>
    <t>08747570961</t>
  </si>
  <si>
    <t>02774840595</t>
  </si>
  <si>
    <t>401835220482</t>
  </si>
  <si>
    <t>03721921207</t>
  </si>
  <si>
    <t xml:space="preserve">Terapon Srl  00517460929 - FIAB 01835220482 </t>
  </si>
  <si>
    <t>08126390155</t>
  </si>
  <si>
    <t>02056530922</t>
  </si>
  <si>
    <t>01874400904</t>
  </si>
  <si>
    <t>04327730018</t>
  </si>
  <si>
    <t>11667890153</t>
  </si>
  <si>
    <t>13209130155</t>
  </si>
  <si>
    <t>02749260028</t>
  </si>
  <si>
    <t>01795770351</t>
  </si>
  <si>
    <t>0674840152</t>
  </si>
  <si>
    <t>01029950902</t>
  </si>
  <si>
    <t>13088630150</t>
  </si>
  <si>
    <t>09412650153</t>
  </si>
  <si>
    <t>09301330966</t>
  </si>
  <si>
    <t>11861240155</t>
  </si>
  <si>
    <t>10191080158</t>
  </si>
  <si>
    <t>00276890654</t>
  </si>
  <si>
    <t>03630550287</t>
  </si>
  <si>
    <t>10616310156</t>
  </si>
  <si>
    <t>02881020271</t>
  </si>
  <si>
    <t>Farmacia Caputo Della Dott. Caputo Leonilda</t>
  </si>
  <si>
    <t>00226250165</t>
  </si>
  <si>
    <t>01040690156</t>
  </si>
  <si>
    <t>01543860355</t>
  </si>
  <si>
    <t>02397341203</t>
  </si>
  <si>
    <t>12502181006</t>
  </si>
  <si>
    <t>04210100246</t>
  </si>
  <si>
    <t>04888840487</t>
  </si>
  <si>
    <t>02059710927</t>
  </si>
  <si>
    <t>09886171009</t>
  </si>
  <si>
    <t>07054190637</t>
  </si>
  <si>
    <t>02504711207</t>
  </si>
  <si>
    <t>10324241008</t>
  </si>
  <si>
    <t>09521810961</t>
  </si>
  <si>
    <t>00803890151</t>
  </si>
  <si>
    <t>01227010905</t>
  </si>
  <si>
    <t>04427081007</t>
  </si>
  <si>
    <t>02592910901</t>
  </si>
  <si>
    <t>05261750961</t>
  </si>
  <si>
    <t>02016010908</t>
  </si>
  <si>
    <t>11742790154</t>
  </si>
  <si>
    <t>01866580812</t>
  </si>
  <si>
    <t>02487960920</t>
  </si>
  <si>
    <t>11271521004</t>
  </si>
  <si>
    <t>04384410017</t>
  </si>
  <si>
    <t>05124621003</t>
  </si>
  <si>
    <t>11187430159</t>
  </si>
  <si>
    <t>02158490595</t>
  </si>
  <si>
    <t>02107820900</t>
  </si>
  <si>
    <t>00076670595</t>
  </si>
  <si>
    <t>06776850726</t>
  </si>
  <si>
    <t>02387480904</t>
  </si>
  <si>
    <t>05215390872</t>
  </si>
  <si>
    <t>04051160234</t>
  </si>
  <si>
    <t>03940501202</t>
  </si>
  <si>
    <t>01597140282</t>
  </si>
  <si>
    <t>03789191008</t>
  </si>
  <si>
    <t>04337640280</t>
  </si>
  <si>
    <t>10491670963</t>
  </si>
  <si>
    <t>13144290155</t>
  </si>
  <si>
    <t>02033300902</t>
  </si>
  <si>
    <t>03583570928</t>
  </si>
  <si>
    <t>03642880920</t>
  </si>
  <si>
    <t>14285721008</t>
  </si>
  <si>
    <t>00706340411</t>
  </si>
  <si>
    <t>10329000961</t>
  </si>
  <si>
    <t>00247794311</t>
  </si>
  <si>
    <t>05042160969</t>
  </si>
  <si>
    <t>07283360019</t>
  </si>
  <si>
    <t>Affiadmento diretto</t>
  </si>
  <si>
    <t>Estensione delibera</t>
  </si>
  <si>
    <t>Recepimento delibera</t>
  </si>
  <si>
    <t>Sanatoria</t>
  </si>
  <si>
    <t>DEL/2023/20 del 18/01/2023</t>
  </si>
  <si>
    <t>DEL/2023/21 del 18/01/2023</t>
  </si>
  <si>
    <t>DEL/2023/22 del 18/01/2023</t>
  </si>
  <si>
    <t>S.C.Servizio Giuridico Amministrativo</t>
  </si>
  <si>
    <t>Periodo dal 01/02/2023 al 28/02/2023</t>
  </si>
  <si>
    <t>Autorizzazione a contrarre e contestuale aggiudicazione, ai sensi dellart. 36, comma 2 lett._x000D_
b) D.Lgs. 50/2016, mediante RDO n. 3404374 per la fornitura semestrale di n.10.000 rotoli lenzuolini medici necessari alle attività della ASL di Sassari.</t>
  </si>
  <si>
    <t>Autorizzazione a contrarre e contestuale affidamento, ai sensi dellart. 36, comma 2 lett._x000D_
b) D.Lgs. 50/2016, mediante Trattativa diretta n°3311225 sul Mepa di Consip, per la fornitura di materiale di consumo per lava strumenti Olympus EDT presenti presso la U.O. Endoscopia digestiva dellospedale civile di Alghero dell ASL di Sassari.</t>
  </si>
  <si>
    <t>DEL/2023/85 del 09/02/2023</t>
  </si>
  <si>
    <t>Parziale rettifica delibera del Direttore Generale n.632 del 13.12.2022._x000D_
Subentro della Ditta Neopharmed Gentili S.P.A nella fornitura del farmaco BRONCOVALEAS, affidata alla Ditta Valeas S.P.A. per le Farmacie Ospedaliere Alghero/Ozieri della Asl n.1 di Sassari.</t>
  </si>
  <si>
    <t>DEL/2023/88 del 10/02/2023</t>
  </si>
  <si>
    <t>consumabili 22/02/2023/                noleggio 22/02/2023</t>
  </si>
  <si>
    <t>dispositivo 13/02/2023                 noleggio 01/01/2023</t>
  </si>
  <si>
    <t xml:space="preserve">S.C.Servizio Giuridico Amministrativo </t>
  </si>
  <si>
    <t>Lotto 1 - Z6B3914DED  Lotto 2 - ZD93914E29  Lotto 3 - Z2F3914E6C Lotto 4 - ZB33914EB4 Lotto 5 - ZF23914F04 Lotto 6 - Z483914F47 Lotto 7 - Z333914F80</t>
  </si>
  <si>
    <t>Recepimento</t>
  </si>
  <si>
    <t>AB MEDICAL SPA 08862820969
FAD SRL 06088781213
INMM SRL US 01891240382
M.D.M. 01759730904
NOVAMED 02948410838</t>
  </si>
  <si>
    <t>DEL/2023/172 del 03/03/2023</t>
  </si>
  <si>
    <t>Affidamento/Estensione di delibera</t>
  </si>
  <si>
    <t>DEL/2023/301 del 07/04/2023</t>
  </si>
  <si>
    <t>DEL/2023/303 del 07/04/2023</t>
  </si>
  <si>
    <t>DEL/2023/291 del 07/04/2023</t>
  </si>
  <si>
    <t>DEL/2023/329 del 14/04/2023</t>
  </si>
  <si>
    <t>DEL/2023/330 del 14/04/2023</t>
  </si>
  <si>
    <t>Delibera/Determina a contrarre e contestuale aggiudicazione di affidamento diretto</t>
  </si>
  <si>
    <t>Estensione di Delibera</t>
  </si>
  <si>
    <t xml:space="preserve">Adesione/Recepimento </t>
  </si>
  <si>
    <t>DEL/2023/528 del 01/06/2023</t>
  </si>
  <si>
    <t>DEL/2023/572 del 13/06/2023</t>
  </si>
  <si>
    <t>DEL/2023/575 del 13/06/2023</t>
  </si>
  <si>
    <t>DEL/2023/622 del 28/06/2023</t>
  </si>
  <si>
    <t>Estensione affidamento art. 106 del D.lgs. 50/2016 in riferimento alla Delibera Generale n. 201 del 18/05/2022 inerente l'affidamento del servizio di comunicazione, gestione e ottimizzazione dellinformazione digitale via web dellASL 1 di Sassari - ditta Extra Informatica</t>
  </si>
  <si>
    <t>9423176AD3 9847276539</t>
  </si>
  <si>
    <t xml:space="preserve">Autorizzazione a contrarre e contestuale affidamento, ai sensi dellart. 36 co.2 - lett. a) del D.Lgs. n. 50/2016, della fornitura annuale del farmaco unico Metalcaptase (penicillamina) 300 mg, occorrente al Servizio Assistenza Farmaceutica Territoriale della Asl n.1 di Sassari per garantire la continuità terapeutica dei pazienti affetti da malattia rara.Applicazione Direttiva AIFA PQ/PhCC/150605 del 29/12/2022
</t>
  </si>
  <si>
    <t>Procedura negoziata fuori mepa</t>
  </si>
  <si>
    <t xml:space="preserve">Procedura negoziata  </t>
  </si>
  <si>
    <t>DEL/2023/451 del 17/05/2023</t>
  </si>
  <si>
    <t>DEL/2023/435 del 12/05/2023</t>
  </si>
  <si>
    <t>DEL/2023/443 del 15/05/2023</t>
  </si>
  <si>
    <t>DEL/2023/446 del 16/05/2023</t>
  </si>
  <si>
    <t>DEL/2023/493 del 25/05/2023</t>
  </si>
  <si>
    <t>DEL/2023/494 del 25/05/2023</t>
  </si>
  <si>
    <t>DEL/2023/525 del 31/05/2023</t>
  </si>
  <si>
    <t>DEL/2023/386 del 02/05/2023</t>
  </si>
  <si>
    <t>DEL/2023/526 del 31/05/2023</t>
  </si>
  <si>
    <t>Dmf Pharma Foodar Srl</t>
  </si>
  <si>
    <t>Ibsa Farmaceutici Italia S.R.L.</t>
  </si>
  <si>
    <t>01127470951
00308150515
11578000157</t>
  </si>
  <si>
    <t>Barbieri SRL</t>
  </si>
  <si>
    <t>Plasti For Mobil</t>
  </si>
  <si>
    <t>DPI MEDICAL srl -GIESSE FORNITURE- INFORTUNISTICA SARDA srl
SAGO MEDICA -ZAMPIERI snc</t>
  </si>
  <si>
    <t>Z8A3B8C435 ZF83B5D567 Z733B8C4DF ZC43B8C522</t>
  </si>
  <si>
    <t xml:space="preserve">ZA03B201BA  Z9A3B8C594 ZCE3B8C5DE ZC03B8C604 </t>
  </si>
  <si>
    <t>9946107B23 99461216B2 ZA43BBDA9C Z2C3BBDC95 9946128C77 Z063BBDE1B</t>
  </si>
  <si>
    <t>DEL/2023/713 del 13/07/2023</t>
  </si>
  <si>
    <t>DEL/2023/756 del 26/07/2023</t>
  </si>
  <si>
    <t>DEL/2023/764 del 27/07/2023</t>
  </si>
  <si>
    <t>DEL/2023/765 del 27/07/2023</t>
  </si>
  <si>
    <t>DEL/2023/678 del 07/07/2023</t>
  </si>
  <si>
    <t>DEL/2023/771 del 27/07/2023</t>
  </si>
  <si>
    <t>DEL/2023/696 del 11/07/2023</t>
  </si>
  <si>
    <t>DEL/2023/704 del 12/07/2023</t>
  </si>
  <si>
    <t>DEL/2023/710 del 13/07/2023</t>
  </si>
  <si>
    <t>DEL/2023/711 del 13/07/2023</t>
  </si>
  <si>
    <t>DEL/2023/735 del 17/07/2023</t>
  </si>
  <si>
    <t>12971700153
02783940352                        03583570928
00268210903
02789580590</t>
  </si>
  <si>
    <t>Note</t>
  </si>
  <si>
    <t>Copier Service srl</t>
  </si>
  <si>
    <t>RTI
Costituendo Sigap Italpaghe S.A.S. di Borrelli Luisa-società tra professionisti-Studio Legale Chiarelli</t>
  </si>
  <si>
    <t>Extra Informatica Srl</t>
  </si>
  <si>
    <t>DEL/2023/259 del 29/03/2023</t>
  </si>
  <si>
    <t xml:space="preserve">Copier Service srl 
BUSSU ARREDAMENTI s.r.l.
VIA CARLO FELICE 56 
CONFORAMA
RUZZETTA ARREDAMENTI
</t>
  </si>
  <si>
    <t>A000ED4D5E     A000EE6C39                Z1D3C18984 ZBA3C189AC A000EF696E Z053C189E9 Z4B3C18A26</t>
  </si>
  <si>
    <t>DEL/2023/807 del 09/08/2023</t>
  </si>
  <si>
    <t>Z683BA949C</t>
  </si>
  <si>
    <t>Z3C3C28ED5</t>
  </si>
  <si>
    <t>ZE83BFFF2D</t>
  </si>
  <si>
    <t>Z113BFFF13</t>
  </si>
  <si>
    <t>Z523C28EE1</t>
  </si>
  <si>
    <t>DEL/2023/855 del  08/09/2023</t>
  </si>
  <si>
    <t>DEL/2023/858 del 08/09/2023</t>
  </si>
  <si>
    <t>DEL/2023/870 del 11/09/2023</t>
  </si>
  <si>
    <t>DEL/2023/937 del 26/09/2023</t>
  </si>
  <si>
    <t>DEL/2023/938 del 26/09/2023</t>
  </si>
  <si>
    <t>Tempi di completamento dell'opera servizio o fornitura                               (Data inizio)</t>
  </si>
  <si>
    <t>Tempi di completamento dell'opera servizio o fornitura                               (Data fine)</t>
  </si>
  <si>
    <t>ZDC3CAC2FB Z8A3C92998</t>
  </si>
  <si>
    <t>A01DDC4493
A01DDC770C
ZDB3CD6546
A01DDC98B2
A01DDCCB2B
A01DDD95E7
Z143CD6590</t>
  </si>
  <si>
    <t>Estensione del quinto  riferimento  DEL/2023/139 del 21/02/2023</t>
  </si>
  <si>
    <t>DEL/2023/1225 del 30/11/2023</t>
  </si>
  <si>
    <t>DEL/2023/1201 del 24/11/2023</t>
  </si>
  <si>
    <t>Estensione ai sensi dell’art art. 106 del D.lgs 50/2016 della Deliberazione n. 139 del
21/02/2023 per la fornitura di sacche sterili per urina necessarie alla Farmacia Ospedaliera del
P.O.U. di Alghero-Ozieri. Operatore economico Teleflex Medical srl -CIG: ZE13907B8E-ASL1
Sassari</t>
  </si>
  <si>
    <r>
      <t>A.D.O. MEDICAL s.r.l. -</t>
    </r>
    <r>
      <rPr>
        <sz val="10"/>
        <color theme="1"/>
        <rFont val="Arial"/>
        <family val="2"/>
      </rPr>
      <t xml:space="preserve"> FARMAC-ZABBAN - KALTEK s.r.l. 
MEDISAN s.r.l.  - SAPIO LIFE s.r.l. </t>
    </r>
  </si>
  <si>
    <t>Aesir Pharmaceuticals</t>
  </si>
  <si>
    <t>DEL/2023/270  del 31/03/2023</t>
  </si>
  <si>
    <t>DEL/2023/275 del 31/03/2023</t>
  </si>
  <si>
    <t>Affidamento diretto/ Estens+22:26ione di affidamento</t>
  </si>
  <si>
    <t>DEL/2023/521 del 30/05/2023</t>
  </si>
  <si>
    <t>DEL/2023/520 del 30/05/2023</t>
  </si>
  <si>
    <t>DEL/2023/664 del 05/07/2023</t>
  </si>
  <si>
    <t>DEL/2023/1231 del 30/11/2023</t>
  </si>
  <si>
    <t>DEL/2023/702 del 12/07/2023</t>
  </si>
  <si>
    <t>DEL/2023/785 del 02/08/2023</t>
  </si>
  <si>
    <t>DEL/2023/864 del 08/09/2023</t>
  </si>
  <si>
    <t>DEL/2023/838 del 01/09/2023</t>
  </si>
  <si>
    <t>DEL/2023/839 del 01/09/2023</t>
  </si>
  <si>
    <t>DEL/2023/840 del 01/09/2023</t>
  </si>
  <si>
    <t>DEL/2023/947 del 27/09/2023</t>
  </si>
  <si>
    <t xml:space="preserve"> Farmaceutica Internazionale Italiana -</t>
  </si>
  <si>
    <t>Ottopharma Srl</t>
  </si>
  <si>
    <t>Fresenius Kabi Italia s.r.l.</t>
  </si>
  <si>
    <t>ARMERIA BRIGHUNTER
ARMI E SPORT DI ALBERTO  MELIS
STE.MAR DI M.A. USAI snc
TFC srl
Armeria FRINCHILUCCI Italo srl</t>
  </si>
  <si>
    <t>DEL/2023/1247 del 05/12/2023</t>
  </si>
  <si>
    <t>DEL/2023/1249 del 05/12/2023</t>
  </si>
  <si>
    <t>DEL/2023/1286 del 12/12/2023</t>
  </si>
  <si>
    <t>DEL/2023/1299 del 13/12/2023</t>
  </si>
  <si>
    <t>DEL/2023/1314 del 14/12/2023</t>
  </si>
  <si>
    <t>DEL/2023/1349 del 21/12/2023</t>
  </si>
  <si>
    <t>DEL/2023/1376 del 29/12/2023</t>
  </si>
  <si>
    <t>DEL/2023/1378 del 29/12/2023</t>
  </si>
  <si>
    <t>DEL/2023/1331 del 19/12/2023</t>
  </si>
  <si>
    <t>DEL/2023/1338 del 20/12/2023</t>
  </si>
  <si>
    <t>DEL/2023/1252 del 05/12/2023</t>
  </si>
  <si>
    <t>DEL/2023/1272 del 11/12/2023</t>
  </si>
  <si>
    <t>DEL/2023/1277 del 11/12/2023</t>
  </si>
  <si>
    <t xml:space="preserve"> DEL/2023/1379 del 29/12/2023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</si>
</sst>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 _€_-;\-* #,##0.00\ _€_-;_-* &quot;-&quot;??\ _€_-;_-@_-"/>
    <numFmt numFmtId="164" formatCode="_-&quot;€&quot;\ * #,##0.00_-;\-&quot;€&quot;\ * #,##0.00_-;_-&quot;€&quot;\ * &quot;-&quot;??_-;_-@_-"/>
    <numFmt numFmtId="165" formatCode="[$€-2]\ #,##0.00;[Red]\-[$€-2]\ #,##0.00"/>
    <numFmt numFmtId="166" formatCode="#,##0.00\ &quot;€&quot;"/>
    <numFmt numFmtId="167" formatCode="_-* #,##0.0\ [$€-410]_-;\-* #,##0.0\ [$€-410]_-;_-* &quot;-&quot;??\ [$€-410]_-;_-@_-"/>
    <numFmt numFmtId="168" formatCode="#,##0.00\ &quot;€&quot;;[Red]#,##0.00\ &quot;€&quot;"/>
    <numFmt numFmtId="169" formatCode="#,##0.00\ _€;[Red]#,##0.00\ _€"/>
  </numFmts>
  <fonts count="28" x14ac:knownFonts="1">
    <font>
      <sz val="11"/>
      <color theme="1"/>
      <name val="Calibri"/>
      <family val="2"/>
      <scheme val="minor"/>
    </font>
    <font>
      <sz val="11"/>
      <color theme="1"/>
      <name val="Calibri"/>
      <family val="2"/>
      <scheme val="minor"/>
    </font>
    <font>
      <sz val="11"/>
      <color rgb="FF000000"/>
      <name val="Arial"/>
      <family val="2"/>
      <charset val="1"/>
    </font>
    <font>
      <b/>
      <sz val="11"/>
      <color rgb="FF000000"/>
      <name val="Arial"/>
      <family val="2"/>
      <charset val="1"/>
    </font>
    <font>
      <b/>
      <sz val="18"/>
      <color rgb="FF000000"/>
      <name val="Arial"/>
      <family val="2"/>
      <charset val="1"/>
    </font>
    <font>
      <sz val="10"/>
      <color rgb="FF000000"/>
      <name val="Arial"/>
      <family val="2"/>
    </font>
    <font>
      <sz val="10"/>
      <color rgb="FF00000A"/>
      <name val="Arial"/>
      <family val="2"/>
    </font>
    <font>
      <sz val="10"/>
      <color rgb="FF000009"/>
      <name val="Arial"/>
      <family val="2"/>
    </font>
    <font>
      <sz val="10"/>
      <color theme="1"/>
      <name val="Arial"/>
      <family val="2"/>
    </font>
    <font>
      <sz val="10"/>
      <color rgb="FF19191A"/>
      <name val="Arial"/>
      <family val="2"/>
    </font>
    <font>
      <b/>
      <sz val="14"/>
      <color rgb="FF000000"/>
      <name val="Arial"/>
      <family val="2"/>
    </font>
    <font>
      <b/>
      <sz val="11"/>
      <color rgb="FF000000"/>
      <name val="Arial"/>
      <family val="2"/>
    </font>
    <font>
      <u/>
      <sz val="11"/>
      <color theme="10"/>
      <name val="Calibri"/>
      <family val="2"/>
      <scheme val="minor"/>
    </font>
    <font>
      <sz val="10"/>
      <name val="Arial"/>
      <family val="2"/>
    </font>
    <font>
      <sz val="11"/>
      <color rgb="FF00000A"/>
      <name val="Arial"/>
      <family val="2"/>
    </font>
    <font>
      <sz val="10"/>
      <color rgb="FF4D5156"/>
      <name val="Arial"/>
      <family val="2"/>
    </font>
    <font>
      <sz val="10"/>
      <color theme="1"/>
      <name val="Calibri"/>
      <family val="2"/>
      <scheme val="minor"/>
    </font>
    <font>
      <sz val="10"/>
      <color indexed="8"/>
      <name val="Arial"/>
      <family val="2"/>
    </font>
    <font>
      <u/>
      <sz val="10"/>
      <color theme="10"/>
      <name val="Calibri"/>
      <family val="2"/>
      <scheme val="minor"/>
    </font>
    <font>
      <sz val="10"/>
      <color rgb="FF292929"/>
      <name val="Arial"/>
      <family val="2"/>
    </font>
    <font>
      <sz val="11"/>
      <color theme="1"/>
      <name val="Arial"/>
      <family val="2"/>
    </font>
    <font>
      <sz val="11"/>
      <name val="Arial"/>
      <family val="2"/>
    </font>
    <font>
      <sz val="10"/>
      <color rgb="FF000000"/>
      <name val="Times New Roman"/>
      <charset val="204"/>
    </font>
    <font>
      <sz val="11"/>
      <color rgb="FF000000"/>
      <name val="Arial"/>
      <family val="2"/>
    </font>
    <font>
      <sz val="10"/>
      <color rgb="FF000000"/>
      <name val="Times New Roman"/>
      <family val="1"/>
    </font>
    <font>
      <b/>
      <sz val="18"/>
      <color rgb="FF000000"/>
      <name val="Arial"/>
      <family val="2"/>
    </font>
    <font>
      <b/>
      <sz val="11"/>
      <color theme="1"/>
      <name val="Arial"/>
      <family val="2"/>
    </font>
    <font>
      <u/>
      <sz val="11"/>
      <color theme="10"/>
      <name val="Arial"/>
      <family val="2"/>
    </font>
  </fonts>
  <fills count="8">
    <fill>
      <patternFill patternType="none"/>
    </fill>
    <fill>
      <patternFill patternType="gray125"/>
    </fill>
    <fill>
      <patternFill patternType="solid">
        <fgColor rgb="FFDBDBDB"/>
        <bgColor rgb="FFD9D9D9"/>
      </patternFill>
    </fill>
    <fill>
      <patternFill patternType="solid">
        <fgColor theme="0"/>
        <bgColor rgb="FFFFFFFF"/>
      </patternFill>
    </fill>
    <fill>
      <patternFill patternType="solid">
        <fgColor theme="0"/>
        <bgColor indexed="64"/>
      </patternFill>
    </fill>
    <fill>
      <patternFill patternType="solid">
        <fgColor theme="0"/>
        <bgColor indexed="34"/>
      </patternFill>
    </fill>
    <fill>
      <patternFill patternType="solid">
        <fgColor rgb="FFFFFF00"/>
        <bgColor indexed="64"/>
      </patternFill>
    </fill>
    <fill>
      <patternFill patternType="solid">
        <fgColor theme="5"/>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style="thin">
        <color indexed="64"/>
      </right>
      <top/>
      <bottom/>
      <diagonal/>
    </border>
    <border>
      <left style="hair">
        <color indexed="8"/>
      </left>
      <right/>
      <top style="hair">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bottom style="thin">
        <color auto="1"/>
      </bottom>
      <diagonal/>
    </border>
    <border>
      <left style="thin">
        <color auto="1"/>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auto="1"/>
      </left>
      <right style="thin">
        <color auto="1"/>
      </right>
      <top style="double">
        <color indexed="64"/>
      </top>
      <bottom/>
      <diagonal/>
    </border>
    <border>
      <left style="thin">
        <color auto="1"/>
      </left>
      <right style="thin">
        <color auto="1"/>
      </right>
      <top style="thin">
        <color auto="1"/>
      </top>
      <bottom style="thin">
        <color auto="1"/>
      </bottom>
      <diagonal/>
    </border>
  </borders>
  <cellStyleXfs count="9">
    <xf numFmtId="0" fontId="0" fillId="0" borderId="0"/>
    <xf numFmtId="44" fontId="1" fillId="0" borderId="0" applyFont="0" applyFill="0" applyBorder="0" applyAlignment="0" applyProtection="0"/>
    <xf numFmtId="0" fontId="12"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24" fillId="0" borderId="0"/>
    <xf numFmtId="43" fontId="1" fillId="0" borderId="0" applyFont="0" applyFill="0" applyBorder="0" applyAlignment="0" applyProtection="0"/>
  </cellStyleXfs>
  <cellXfs count="47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5" fillId="0" borderId="3" xfId="0" applyNumberFormat="1" applyFont="1" applyBorder="1" applyAlignment="1">
      <alignment horizontal="center" vertical="center"/>
    </xf>
    <xf numFmtId="0" fontId="6" fillId="0" borderId="3" xfId="0" applyFont="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49" fontId="5" fillId="0" borderId="2" xfId="1" applyNumberFormat="1" applyFont="1" applyBorder="1" applyAlignment="1" applyProtection="1">
      <alignment horizontal="center" vertical="center"/>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14" fontId="5" fillId="0" borderId="11" xfId="0" applyNumberFormat="1" applyFont="1" applyBorder="1" applyAlignment="1">
      <alignment horizontal="center" vertical="center"/>
    </xf>
    <xf numFmtId="0" fontId="7" fillId="0" borderId="11" xfId="0" applyFont="1" applyBorder="1" applyAlignment="1">
      <alignment horizontal="center" vertical="center" wrapText="1"/>
    </xf>
    <xf numFmtId="49" fontId="5" fillId="0" borderId="11" xfId="0" applyNumberFormat="1" applyFont="1" applyBorder="1" applyAlignment="1">
      <alignment horizontal="center" vertical="center"/>
    </xf>
    <xf numFmtId="0" fontId="8"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49" fontId="5" fillId="0" borderId="11" xfId="0" applyNumberFormat="1" applyFont="1" applyBorder="1" applyAlignment="1">
      <alignment horizontal="center" vertical="center" wrapText="1"/>
    </xf>
    <xf numFmtId="0" fontId="0" fillId="0" borderId="11" xfId="0" applyBorder="1" applyAlignment="1">
      <alignment horizontal="center" vertical="center"/>
    </xf>
    <xf numFmtId="49" fontId="6" fillId="0" borderId="11" xfId="0" applyNumberFormat="1" applyFont="1" applyBorder="1" applyAlignment="1">
      <alignment horizontal="center" vertical="center"/>
    </xf>
    <xf numFmtId="0" fontId="6" fillId="0" borderId="12" xfId="0" applyFont="1" applyBorder="1" applyAlignment="1">
      <alignment horizontal="center" vertical="center"/>
    </xf>
    <xf numFmtId="0" fontId="5" fillId="0" borderId="3" xfId="0" applyFont="1" applyBorder="1" applyAlignment="1">
      <alignment horizontal="center" vertical="center"/>
    </xf>
    <xf numFmtId="49" fontId="6" fillId="0" borderId="2" xfId="0" applyNumberFormat="1" applyFont="1" applyBorder="1" applyAlignment="1">
      <alignment horizontal="center" vertical="center"/>
    </xf>
    <xf numFmtId="0" fontId="5"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xf>
    <xf numFmtId="0" fontId="6" fillId="0" borderId="18" xfId="0" applyFont="1" applyBorder="1" applyAlignment="1">
      <alignment horizontal="center" vertical="center"/>
    </xf>
    <xf numFmtId="14" fontId="5" fillId="0" borderId="18"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8" xfId="0" applyFont="1" applyBorder="1" applyAlignment="1">
      <alignment horizontal="left" vertical="center" wrapText="1"/>
    </xf>
    <xf numFmtId="0" fontId="8" fillId="0" borderId="18" xfId="0" applyFont="1" applyBorder="1"/>
    <xf numFmtId="0" fontId="8" fillId="0" borderId="18" xfId="0" applyFont="1" applyBorder="1" applyAlignment="1">
      <alignment horizontal="center" wrapText="1"/>
    </xf>
    <xf numFmtId="0" fontId="8" fillId="0" borderId="18" xfId="0" applyFont="1" applyBorder="1" applyAlignment="1">
      <alignment horizontal="center" vertical="center"/>
    </xf>
    <xf numFmtId="0" fontId="8" fillId="0" borderId="0" xfId="0" applyFont="1"/>
    <xf numFmtId="0" fontId="17" fillId="0" borderId="2" xfId="0" applyFont="1" applyBorder="1" applyAlignment="1">
      <alignment horizontal="center" vertical="center" wrapText="1"/>
    </xf>
    <xf numFmtId="49" fontId="8" fillId="0" borderId="2" xfId="0" applyNumberFormat="1" applyFont="1" applyBorder="1" applyAlignment="1">
      <alignment horizontal="center" vertical="center"/>
    </xf>
    <xf numFmtId="0" fontId="17" fillId="5" borderId="2" xfId="0" applyFont="1" applyFill="1" applyBorder="1" applyAlignment="1">
      <alignment horizontal="center" vertical="center" wrapText="1"/>
    </xf>
    <xf numFmtId="49" fontId="6" fillId="0" borderId="18" xfId="0" applyNumberFormat="1" applyFont="1" applyBorder="1" applyAlignment="1">
      <alignment horizontal="center" vertical="center"/>
    </xf>
    <xf numFmtId="0" fontId="13" fillId="4" borderId="18" xfId="0" applyFont="1" applyFill="1" applyBorder="1" applyAlignment="1">
      <alignment horizontal="center" vertical="center"/>
    </xf>
    <xf numFmtId="0" fontId="16" fillId="0" borderId="18" xfId="0" applyFont="1" applyBorder="1" applyAlignment="1">
      <alignment horizontal="center" vertical="center"/>
    </xf>
    <xf numFmtId="49" fontId="8" fillId="0" borderId="18" xfId="0" applyNumberFormat="1" applyFont="1" applyBorder="1" applyAlignment="1">
      <alignment horizontal="center" vertical="center"/>
    </xf>
    <xf numFmtId="49" fontId="8" fillId="0" borderId="18" xfId="0" applyNumberFormat="1" applyFont="1" applyBorder="1" applyAlignment="1">
      <alignment horizontal="center" vertical="center" wrapText="1"/>
    </xf>
    <xf numFmtId="0" fontId="13" fillId="4"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49" fontId="5" fillId="0" borderId="18" xfId="0" applyNumberFormat="1" applyFont="1" applyBorder="1" applyAlignment="1">
      <alignment horizontal="center" vertical="center"/>
    </xf>
    <xf numFmtId="165" fontId="6" fillId="0" borderId="18" xfId="0" applyNumberFormat="1" applyFont="1" applyBorder="1" applyAlignment="1">
      <alignment horizontal="center" vertical="center"/>
    </xf>
    <xf numFmtId="165" fontId="8" fillId="0" borderId="18"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0" fontId="13" fillId="0" borderId="18" xfId="0" applyFont="1" applyBorder="1" applyAlignment="1">
      <alignment horizontal="left" vertical="center" wrapText="1"/>
    </xf>
    <xf numFmtId="0" fontId="17" fillId="5" borderId="18" xfId="0" applyFont="1" applyFill="1" applyBorder="1" applyAlignment="1">
      <alignment horizontal="center" vertical="center"/>
    </xf>
    <xf numFmtId="0" fontId="17" fillId="5" borderId="18" xfId="0" applyFont="1" applyFill="1" applyBorder="1" applyAlignment="1">
      <alignment horizontal="center" vertical="center" wrapText="1"/>
    </xf>
    <xf numFmtId="14" fontId="5" fillId="0" borderId="18" xfId="0" applyNumberFormat="1" applyFont="1" applyBorder="1" applyAlignment="1">
      <alignment horizontal="center" vertical="center" wrapText="1"/>
    </xf>
    <xf numFmtId="49" fontId="9" fillId="0" borderId="18" xfId="0" applyNumberFormat="1" applyFont="1" applyBorder="1" applyAlignment="1">
      <alignment horizontal="center" vertical="center"/>
    </xf>
    <xf numFmtId="0" fontId="8" fillId="0" borderId="8" xfId="0" applyFont="1" applyBorder="1"/>
    <xf numFmtId="0" fontId="8" fillId="5" borderId="18" xfId="0" applyFont="1" applyFill="1" applyBorder="1" applyAlignment="1">
      <alignment horizontal="center" vertical="center" wrapText="1"/>
    </xf>
    <xf numFmtId="0" fontId="8" fillId="5" borderId="18" xfId="0" applyFont="1" applyFill="1" applyBorder="1" applyAlignment="1">
      <alignment horizontal="center" vertical="center"/>
    </xf>
    <xf numFmtId="0" fontId="17" fillId="0" borderId="18" xfId="0" applyFont="1" applyBorder="1" applyAlignment="1">
      <alignment horizontal="center" vertical="center" wrapText="1"/>
    </xf>
    <xf numFmtId="49" fontId="5" fillId="0" borderId="18" xfId="0" applyNumberFormat="1" applyFont="1" applyBorder="1" applyAlignment="1">
      <alignment horizontal="center" vertical="center" wrapText="1"/>
    </xf>
    <xf numFmtId="14" fontId="8" fillId="0" borderId="18" xfId="0" applyNumberFormat="1" applyFont="1" applyBorder="1" applyAlignment="1">
      <alignment horizontal="center" vertical="center"/>
    </xf>
    <xf numFmtId="14" fontId="5" fillId="4" borderId="18" xfId="0" applyNumberFormat="1" applyFont="1" applyFill="1" applyBorder="1" applyAlignment="1">
      <alignment horizontal="center" vertical="center"/>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8" fillId="0" borderId="18" xfId="0" applyFont="1" applyBorder="1" applyAlignment="1">
      <alignment vertical="center"/>
    </xf>
    <xf numFmtId="0" fontId="0" fillId="0" borderId="0" xfId="0" applyAlignment="1">
      <alignment vertical="center"/>
    </xf>
    <xf numFmtId="0" fontId="8" fillId="0" borderId="0" xfId="0" applyFont="1" applyAlignment="1">
      <alignment vertical="center"/>
    </xf>
    <xf numFmtId="0" fontId="17" fillId="5" borderId="10" xfId="0" applyFont="1" applyFill="1" applyBorder="1" applyAlignment="1">
      <alignment horizontal="center" vertical="center"/>
    </xf>
    <xf numFmtId="0" fontId="8" fillId="5" borderId="17" xfId="0" applyFont="1" applyFill="1" applyBorder="1" applyAlignment="1">
      <alignment horizontal="center" vertical="center" wrapText="1"/>
    </xf>
    <xf numFmtId="0" fontId="8" fillId="5" borderId="10" xfId="0" applyFont="1" applyFill="1" applyBorder="1" applyAlignment="1">
      <alignment horizontal="center" vertical="center"/>
    </xf>
    <xf numFmtId="49" fontId="8" fillId="0" borderId="10" xfId="0" applyNumberFormat="1" applyFont="1" applyBorder="1" applyAlignment="1">
      <alignment horizontal="center" vertical="center"/>
    </xf>
    <xf numFmtId="0" fontId="17" fillId="5" borderId="0" xfId="0" applyFont="1" applyFill="1" applyAlignment="1">
      <alignment horizontal="center" vertical="center" wrapText="1"/>
    </xf>
    <xf numFmtId="0" fontId="8" fillId="5" borderId="10" xfId="0" applyFont="1" applyFill="1" applyBorder="1" applyAlignment="1">
      <alignment horizontal="center" vertical="center" wrapText="1"/>
    </xf>
    <xf numFmtId="0" fontId="0" fillId="0" borderId="18" xfId="0" applyBorder="1" applyAlignment="1">
      <alignment horizontal="center" vertical="center"/>
    </xf>
    <xf numFmtId="0" fontId="5" fillId="4" borderId="18" xfId="0" applyFont="1" applyFill="1" applyBorder="1" applyAlignment="1">
      <alignment horizontal="center" vertical="center"/>
    </xf>
    <xf numFmtId="0" fontId="7" fillId="4" borderId="18" xfId="0" applyFont="1" applyFill="1" applyBorder="1" applyAlignment="1">
      <alignment horizontal="center" vertical="center" wrapText="1"/>
    </xf>
    <xf numFmtId="49" fontId="5" fillId="4" borderId="18" xfId="0" applyNumberFormat="1" applyFont="1" applyFill="1" applyBorder="1" applyAlignment="1">
      <alignment horizontal="center" vertical="center"/>
    </xf>
    <xf numFmtId="0" fontId="5" fillId="4" borderId="18" xfId="0"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49" fontId="13" fillId="4" borderId="14" xfId="0" applyNumberFormat="1"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8" xfId="0" applyFont="1" applyFill="1" applyBorder="1"/>
    <xf numFmtId="0" fontId="8" fillId="4" borderId="0" xfId="0" applyFont="1" applyFill="1" applyAlignment="1">
      <alignment horizontal="center" vertical="center"/>
    </xf>
    <xf numFmtId="0" fontId="8" fillId="4" borderId="14" xfId="0" applyFont="1" applyFill="1" applyBorder="1" applyAlignment="1">
      <alignment horizontal="center" vertical="center"/>
    </xf>
    <xf numFmtId="49" fontId="8" fillId="4" borderId="14" xfId="0" applyNumberFormat="1" applyFont="1" applyFill="1" applyBorder="1" applyAlignment="1">
      <alignment horizontal="center" vertical="center"/>
    </xf>
    <xf numFmtId="14" fontId="8" fillId="4" borderId="18" xfId="0" applyNumberFormat="1" applyFont="1" applyFill="1" applyBorder="1" applyAlignment="1">
      <alignment horizontal="center" vertical="center"/>
    </xf>
    <xf numFmtId="49" fontId="8" fillId="4" borderId="18" xfId="0" applyNumberFormat="1" applyFont="1" applyFill="1" applyBorder="1" applyAlignment="1">
      <alignment horizontal="center" vertical="center"/>
    </xf>
    <xf numFmtId="0" fontId="8" fillId="4" borderId="18" xfId="0" applyFont="1" applyFill="1" applyBorder="1" applyAlignment="1">
      <alignment horizontal="center" vertical="center" wrapText="1"/>
    </xf>
    <xf numFmtId="14" fontId="8" fillId="4" borderId="14" xfId="0" applyNumberFormat="1" applyFont="1" applyFill="1" applyBorder="1" applyAlignment="1">
      <alignment horizontal="center" vertical="center"/>
    </xf>
    <xf numFmtId="0" fontId="18" fillId="0" borderId="2" xfId="2" applyFont="1" applyBorder="1" applyAlignment="1">
      <alignment horizontal="center" vertical="center"/>
    </xf>
    <xf numFmtId="0" fontId="16" fillId="0" borderId="11" xfId="0" applyFont="1" applyBorder="1" applyAlignment="1">
      <alignment horizontal="center" vertical="center"/>
    </xf>
    <xf numFmtId="14" fontId="16" fillId="0" borderId="11" xfId="0" applyNumberFormat="1" applyFont="1" applyBorder="1" applyAlignment="1">
      <alignment horizontal="center" vertical="center"/>
    </xf>
    <xf numFmtId="0" fontId="16" fillId="0" borderId="11" xfId="0" applyFont="1" applyBorder="1" applyAlignment="1">
      <alignment horizontal="center" vertical="center" wrapText="1"/>
    </xf>
    <xf numFmtId="49" fontId="16" fillId="0" borderId="15" xfId="0" applyNumberFormat="1" applyFont="1" applyBorder="1" applyAlignment="1">
      <alignment horizontal="center" vertical="center"/>
    </xf>
    <xf numFmtId="14" fontId="16" fillId="0" borderId="13" xfId="0" applyNumberFormat="1" applyFont="1" applyBorder="1" applyAlignment="1">
      <alignment horizontal="center" vertical="center"/>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14" fontId="5" fillId="0" borderId="15" xfId="0" applyNumberFormat="1" applyFont="1" applyBorder="1" applyAlignment="1">
      <alignment horizontal="center" vertical="center"/>
    </xf>
    <xf numFmtId="0" fontId="0" fillId="4" borderId="18" xfId="0" applyFill="1" applyBorder="1" applyAlignment="1">
      <alignment horizontal="center" vertical="center"/>
    </xf>
    <xf numFmtId="14" fontId="0" fillId="4" borderId="18" xfId="0" applyNumberFormat="1" applyFill="1" applyBorder="1" applyAlignment="1">
      <alignment horizontal="center" vertical="center"/>
    </xf>
    <xf numFmtId="0" fontId="5" fillId="0" borderId="15" xfId="0" applyFont="1" applyBorder="1" applyAlignment="1">
      <alignment horizontal="center" vertical="center" wrapText="1"/>
    </xf>
    <xf numFmtId="0" fontId="6" fillId="0" borderId="20" xfId="0" applyFont="1" applyBorder="1" applyAlignment="1">
      <alignment horizontal="center" vertical="center"/>
    </xf>
    <xf numFmtId="0" fontId="6" fillId="0" borderId="3" xfId="0" applyFont="1" applyBorder="1" applyAlignment="1">
      <alignment horizontal="center" vertical="center" wrapText="1"/>
    </xf>
    <xf numFmtId="0" fontId="0" fillId="0" borderId="18" xfId="0" applyBorder="1"/>
    <xf numFmtId="0" fontId="0" fillId="0" borderId="18" xfId="0" applyBorder="1" applyAlignment="1">
      <alignment vertical="center" wrapText="1"/>
    </xf>
    <xf numFmtId="164" fontId="6" fillId="0" borderId="3" xfId="0" applyNumberFormat="1" applyFont="1" applyBorder="1" applyAlignment="1">
      <alignment horizontal="center" vertical="center"/>
    </xf>
    <xf numFmtId="0" fontId="12" fillId="0" borderId="18" xfId="2" applyBorder="1" applyAlignment="1">
      <alignment horizontal="center" vertical="center"/>
    </xf>
    <xf numFmtId="0" fontId="12" fillId="4" borderId="18" xfId="2" applyFill="1" applyBorder="1" applyAlignment="1">
      <alignment horizontal="center" vertical="center"/>
    </xf>
    <xf numFmtId="0" fontId="0" fillId="4" borderId="0" xfId="0" applyFill="1"/>
    <xf numFmtId="164" fontId="6" fillId="6" borderId="11" xfId="0" applyNumberFormat="1" applyFont="1" applyFill="1" applyBorder="1" applyAlignment="1">
      <alignment horizontal="center" vertical="center"/>
    </xf>
    <xf numFmtId="14" fontId="5" fillId="4" borderId="2" xfId="0" applyNumberFormat="1" applyFont="1" applyFill="1" applyBorder="1" applyAlignment="1">
      <alignment horizontal="center" vertical="center"/>
    </xf>
    <xf numFmtId="0" fontId="13" fillId="0" borderId="18" xfId="0" applyFont="1" applyBorder="1" applyAlignment="1">
      <alignment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4" borderId="18" xfId="0" applyFont="1" applyFill="1" applyBorder="1" applyAlignment="1">
      <alignment vertical="center"/>
    </xf>
    <xf numFmtId="0" fontId="13" fillId="4" borderId="18" xfId="0" applyFont="1" applyFill="1" applyBorder="1" applyAlignment="1">
      <alignment horizontal="left" vertical="center" wrapText="1"/>
    </xf>
    <xf numFmtId="1" fontId="13"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13" fillId="0" borderId="0" xfId="0" applyFont="1" applyAlignment="1">
      <alignment horizontal="left" vertical="center" wrapText="1"/>
    </xf>
    <xf numFmtId="0" fontId="13" fillId="4" borderId="2" xfId="0" applyFont="1" applyFill="1" applyBorder="1" applyAlignment="1">
      <alignment vertical="center" wrapText="1"/>
    </xf>
    <xf numFmtId="0" fontId="13" fillId="0" borderId="2" xfId="0" applyFont="1" applyBorder="1" applyAlignment="1">
      <alignment vertical="center" wrapText="1"/>
    </xf>
    <xf numFmtId="0" fontId="6" fillId="0" borderId="3" xfId="0" applyFont="1" applyBorder="1" applyAlignment="1">
      <alignment vertical="center" wrapText="1"/>
    </xf>
    <xf numFmtId="0" fontId="5" fillId="0" borderId="18" xfId="0" applyFont="1" applyBorder="1" applyAlignment="1">
      <alignment vertical="center" wrapText="1"/>
    </xf>
    <xf numFmtId="0" fontId="8" fillId="0" borderId="18" xfId="0" applyFont="1" applyBorder="1" applyAlignment="1">
      <alignment horizontal="left" wrapText="1"/>
    </xf>
    <xf numFmtId="0" fontId="2" fillId="0" borderId="0" xfId="0" applyFont="1" applyAlignment="1">
      <alignment horizontal="center" vertical="center" wrapText="1"/>
    </xf>
    <xf numFmtId="0" fontId="16" fillId="0" borderId="14" xfId="0" applyFont="1" applyBorder="1" applyAlignment="1">
      <alignment horizontal="center" vertical="center"/>
    </xf>
    <xf numFmtId="0" fontId="0" fillId="0" borderId="0" xfId="0" applyAlignment="1">
      <alignment horizontal="center" vertical="center" wrapText="1"/>
    </xf>
    <xf numFmtId="0" fontId="6" fillId="0" borderId="15" xfId="0" applyFont="1" applyBorder="1" applyAlignment="1">
      <alignment horizontal="center" vertical="center"/>
    </xf>
    <xf numFmtId="14" fontId="5" fillId="0" borderId="12" xfId="0" applyNumberFormat="1" applyFont="1" applyBorder="1" applyAlignment="1">
      <alignment horizontal="center" vertical="center"/>
    </xf>
    <xf numFmtId="14" fontId="5" fillId="0" borderId="22" xfId="0" applyNumberFormat="1" applyFont="1" applyBorder="1" applyAlignment="1">
      <alignment horizontal="center" vertical="center"/>
    </xf>
    <xf numFmtId="0" fontId="0" fillId="0" borderId="18" xfId="0" applyBorder="1" applyAlignment="1">
      <alignment horizontal="center" vertical="center" wrapText="1"/>
    </xf>
    <xf numFmtId="49" fontId="2" fillId="0" borderId="0" xfId="0" applyNumberFormat="1" applyFont="1" applyAlignment="1">
      <alignment horizontal="center" vertical="center"/>
    </xf>
    <xf numFmtId="49" fontId="0" fillId="0" borderId="0" xfId="0" applyNumberFormat="1" applyAlignment="1">
      <alignment horizontal="center" vertical="center"/>
    </xf>
    <xf numFmtId="49" fontId="9" fillId="4" borderId="18" xfId="0" applyNumberFormat="1" applyFont="1" applyFill="1" applyBorder="1" applyAlignment="1">
      <alignment horizontal="center" vertical="center" wrapText="1"/>
    </xf>
    <xf numFmtId="49" fontId="0" fillId="0" borderId="0" xfId="0" applyNumberFormat="1"/>
    <xf numFmtId="0" fontId="8" fillId="0" borderId="2" xfId="0" applyFont="1" applyBorder="1" applyAlignment="1">
      <alignment horizontal="center" vertical="center"/>
    </xf>
    <xf numFmtId="0" fontId="0" fillId="0" borderId="0" xfId="0" applyAlignment="1">
      <alignment horizontal="center"/>
    </xf>
    <xf numFmtId="49" fontId="6"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8" fillId="0" borderId="0" xfId="0" applyNumberFormat="1" applyFont="1" applyAlignment="1">
      <alignment horizontal="center" vertical="center"/>
    </xf>
    <xf numFmtId="49" fontId="5" fillId="0" borderId="2" xfId="0" quotePrefix="1" applyNumberFormat="1" applyFont="1" applyBorder="1" applyAlignment="1">
      <alignment horizontal="center" vertical="center" wrapText="1"/>
    </xf>
    <xf numFmtId="49" fontId="0" fillId="0" borderId="0" xfId="0" applyNumberFormat="1" applyAlignment="1">
      <alignment horizontal="center"/>
    </xf>
    <xf numFmtId="44" fontId="2" fillId="0" borderId="0" xfId="1" applyFont="1" applyAlignment="1">
      <alignment horizontal="center" vertical="center"/>
    </xf>
    <xf numFmtId="44" fontId="3" fillId="0" borderId="0" xfId="1" applyFont="1" applyAlignment="1">
      <alignment horizontal="center" vertical="center"/>
    </xf>
    <xf numFmtId="44" fontId="0" fillId="0" borderId="0" xfId="1" applyFont="1"/>
    <xf numFmtId="44" fontId="2" fillId="0" borderId="0" xfId="1" applyFont="1" applyAlignment="1">
      <alignment horizontal="right" vertical="center"/>
    </xf>
    <xf numFmtId="44" fontId="3" fillId="0" borderId="0" xfId="1" applyFont="1" applyAlignment="1">
      <alignment horizontal="right" vertical="center"/>
    </xf>
    <xf numFmtId="44" fontId="0" fillId="0" borderId="0" xfId="1" applyFont="1" applyAlignment="1">
      <alignment horizontal="right"/>
    </xf>
    <xf numFmtId="49" fontId="6" fillId="0" borderId="18" xfId="0" applyNumberFormat="1" applyFont="1" applyBorder="1" applyAlignment="1">
      <alignment horizontal="center" vertical="center" wrapText="1"/>
    </xf>
    <xf numFmtId="44" fontId="6" fillId="0" borderId="0" xfId="1" applyFont="1" applyBorder="1" applyAlignment="1">
      <alignment horizontal="right" vertical="center"/>
    </xf>
    <xf numFmtId="44" fontId="0" fillId="0" borderId="0" xfId="1" applyFont="1" applyBorder="1" applyAlignment="1">
      <alignment horizontal="right"/>
    </xf>
    <xf numFmtId="44" fontId="8" fillId="0" borderId="0" xfId="1" applyFont="1"/>
    <xf numFmtId="49" fontId="2" fillId="0" borderId="0" xfId="1" applyNumberFormat="1" applyFont="1" applyAlignment="1">
      <alignment horizontal="center" vertical="center"/>
    </xf>
    <xf numFmtId="49" fontId="3" fillId="0" borderId="0" xfId="1" applyNumberFormat="1" applyFont="1" applyAlignment="1">
      <alignment horizontal="center" vertical="center"/>
    </xf>
    <xf numFmtId="49" fontId="0" fillId="0" borderId="0" xfId="1" applyNumberFormat="1" applyFont="1"/>
    <xf numFmtId="0" fontId="2" fillId="0" borderId="0" xfId="0" applyFont="1" applyAlignment="1">
      <alignment horizontal="left" vertical="center"/>
    </xf>
    <xf numFmtId="0" fontId="0" fillId="0" borderId="0" xfId="0" applyAlignment="1">
      <alignment horizontal="left"/>
    </xf>
    <xf numFmtId="0" fontId="2" fillId="0" borderId="0" xfId="0" applyFont="1" applyAlignment="1">
      <alignment vertical="center"/>
    </xf>
    <xf numFmtId="0" fontId="2" fillId="4" borderId="0" xfId="0" applyFont="1" applyFill="1" applyAlignment="1">
      <alignment horizontal="center" vertical="center"/>
    </xf>
    <xf numFmtId="0" fontId="8" fillId="0" borderId="0" xfId="0" applyFont="1" applyAlignment="1">
      <alignment horizontal="center" vertical="center" wrapText="1"/>
    </xf>
    <xf numFmtId="49" fontId="6" fillId="0" borderId="2" xfId="0" quotePrefix="1" applyNumberFormat="1" applyFont="1" applyBorder="1" applyAlignment="1">
      <alignment horizontal="center" vertical="center" wrapText="1"/>
    </xf>
    <xf numFmtId="49" fontId="6" fillId="0" borderId="18" xfId="0" quotePrefix="1" applyNumberFormat="1" applyFont="1" applyBorder="1" applyAlignment="1">
      <alignment horizontal="center" vertical="center" wrapText="1"/>
    </xf>
    <xf numFmtId="166" fontId="2" fillId="0" borderId="0" xfId="0" applyNumberFormat="1" applyFont="1" applyAlignment="1">
      <alignment horizontal="right" vertical="center"/>
    </xf>
    <xf numFmtId="166" fontId="0" fillId="0" borderId="0" xfId="0" applyNumberFormat="1" applyAlignment="1">
      <alignment horizontal="right"/>
    </xf>
    <xf numFmtId="49" fontId="0" fillId="0" borderId="18" xfId="0" applyNumberFormat="1" applyBorder="1" applyAlignment="1">
      <alignment horizontal="center" vertical="center"/>
    </xf>
    <xf numFmtId="44" fontId="0" fillId="4" borderId="0" xfId="1" applyFont="1" applyFill="1"/>
    <xf numFmtId="14" fontId="0" fillId="0" borderId="18" xfId="0" applyNumberFormat="1" applyBorder="1" applyAlignment="1">
      <alignment horizontal="center"/>
    </xf>
    <xf numFmtId="0" fontId="8" fillId="0" borderId="18" xfId="0" applyFont="1" applyBorder="1" applyAlignment="1">
      <alignment horizontal="center"/>
    </xf>
    <xf numFmtId="0" fontId="13" fillId="0" borderId="2" xfId="0" applyFont="1" applyBorder="1" applyAlignment="1">
      <alignment horizontal="left" vertical="center" wrapText="1"/>
    </xf>
    <xf numFmtId="0" fontId="6" fillId="0" borderId="18" xfId="0" applyFont="1" applyBorder="1" applyAlignment="1">
      <alignment horizontal="left" vertical="center" wrapText="1"/>
    </xf>
    <xf numFmtId="49" fontId="0" fillId="0" borderId="18" xfId="0" applyNumberFormat="1" applyBorder="1" applyAlignment="1">
      <alignment horizontal="center" vertical="center" wrapText="1"/>
    </xf>
    <xf numFmtId="43" fontId="6" fillId="0" borderId="18" xfId="8" applyFont="1" applyBorder="1" applyAlignment="1">
      <alignment horizontal="center" vertical="center"/>
    </xf>
    <xf numFmtId="168" fontId="5" fillId="0" borderId="18" xfId="8" applyNumberFormat="1" applyFont="1" applyBorder="1" applyAlignment="1" applyProtection="1">
      <alignment horizontal="center" vertical="center"/>
    </xf>
    <xf numFmtId="168" fontId="6" fillId="0" borderId="18" xfId="8" applyNumberFormat="1" applyFont="1" applyBorder="1" applyAlignment="1">
      <alignment horizontal="center" vertical="center"/>
    </xf>
    <xf numFmtId="168" fontId="0" fillId="0" borderId="18" xfId="8" applyNumberFormat="1" applyFont="1" applyBorder="1" applyAlignment="1">
      <alignment horizontal="center" vertical="center"/>
    </xf>
    <xf numFmtId="168" fontId="13" fillId="0" borderId="18" xfId="8" applyNumberFormat="1" applyFont="1" applyBorder="1" applyAlignment="1">
      <alignment horizontal="center" vertical="center"/>
    </xf>
    <xf numFmtId="14" fontId="0" fillId="0" borderId="18" xfId="0" applyNumberFormat="1" applyBorder="1" applyAlignment="1">
      <alignment horizontal="center" vertical="center"/>
    </xf>
    <xf numFmtId="0" fontId="13"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xf>
    <xf numFmtId="1" fontId="13" fillId="0" borderId="18" xfId="0" applyNumberFormat="1" applyFont="1" applyBorder="1" applyAlignment="1">
      <alignment horizontal="center" vertical="center"/>
    </xf>
    <xf numFmtId="1" fontId="13" fillId="0" borderId="18" xfId="0" applyNumberFormat="1" applyFont="1" applyBorder="1" applyAlignment="1">
      <alignment horizontal="center" vertical="center" wrapText="1"/>
    </xf>
    <xf numFmtId="168" fontId="8" fillId="0" borderId="3" xfId="1" applyNumberFormat="1" applyFont="1" applyBorder="1" applyAlignment="1">
      <alignment horizontal="center" vertical="center"/>
    </xf>
    <xf numFmtId="168" fontId="8" fillId="4" borderId="18" xfId="1" applyNumberFormat="1" applyFont="1" applyFill="1" applyBorder="1" applyAlignment="1">
      <alignment horizontal="center" vertical="center"/>
    </xf>
    <xf numFmtId="168" fontId="8" fillId="0" borderId="18" xfId="1" applyNumberFormat="1" applyFont="1" applyBorder="1" applyAlignment="1">
      <alignment horizontal="center" vertical="center"/>
    </xf>
    <xf numFmtId="168" fontId="5" fillId="4" borderId="18" xfId="1" applyNumberFormat="1" applyFont="1" applyFill="1" applyBorder="1" applyAlignment="1" applyProtection="1">
      <alignment horizontal="center" vertical="center"/>
    </xf>
    <xf numFmtId="168" fontId="6" fillId="0" borderId="18" xfId="0" applyNumberFormat="1" applyFont="1" applyBorder="1" applyAlignment="1">
      <alignment horizontal="center" vertical="center"/>
    </xf>
    <xf numFmtId="168" fontId="6" fillId="4" borderId="18" xfId="0" applyNumberFormat="1" applyFont="1" applyFill="1" applyBorder="1" applyAlignment="1">
      <alignment horizontal="center" vertical="center"/>
    </xf>
    <xf numFmtId="49" fontId="9" fillId="0" borderId="3" xfId="0" applyNumberFormat="1" applyFont="1" applyBorder="1" applyAlignment="1">
      <alignment horizontal="center" vertical="center" wrapText="1"/>
    </xf>
    <xf numFmtId="0" fontId="20" fillId="0" borderId="0" xfId="0" applyFont="1" applyAlignment="1">
      <alignment horizontal="center" vertical="center"/>
    </xf>
    <xf numFmtId="0" fontId="20" fillId="0" borderId="0" xfId="0" applyFont="1"/>
    <xf numFmtId="0" fontId="23" fillId="0" borderId="0" xfId="0" applyFont="1" applyAlignment="1">
      <alignment horizontal="center" vertical="center"/>
    </xf>
    <xf numFmtId="164" fontId="23" fillId="0" borderId="0" xfId="0" applyNumberFormat="1" applyFont="1" applyAlignment="1">
      <alignment horizontal="center" vertical="center"/>
    </xf>
    <xf numFmtId="49" fontId="23" fillId="0" borderId="0" xfId="0" applyNumberFormat="1" applyFont="1" applyAlignment="1">
      <alignment horizontal="center" vertical="center"/>
    </xf>
    <xf numFmtId="44" fontId="23" fillId="0" borderId="0" xfId="1" applyFont="1" applyAlignment="1">
      <alignment horizontal="center" vertical="center"/>
    </xf>
    <xf numFmtId="49" fontId="20" fillId="0" borderId="0" xfId="0" applyNumberFormat="1" applyFont="1" applyAlignment="1">
      <alignment horizontal="center" vertical="center"/>
    </xf>
    <xf numFmtId="44" fontId="11" fillId="0" borderId="0" xfId="1" applyFont="1" applyAlignment="1">
      <alignment horizontal="center" vertical="center"/>
    </xf>
    <xf numFmtId="0" fontId="25" fillId="0" borderId="0" xfId="0" applyFont="1" applyAlignment="1">
      <alignment horizontal="center" vertical="center"/>
    </xf>
    <xf numFmtId="0" fontId="20" fillId="4" borderId="0" xfId="0" applyFont="1" applyFill="1"/>
    <xf numFmtId="0" fontId="20" fillId="0" borderId="0" xfId="0" applyFont="1" applyAlignment="1">
      <alignment horizontal="center"/>
    </xf>
    <xf numFmtId="49" fontId="20" fillId="0" borderId="0" xfId="0" applyNumberFormat="1" applyFont="1" applyAlignment="1">
      <alignment horizontal="center"/>
    </xf>
    <xf numFmtId="44" fontId="20" fillId="0" borderId="0" xfId="1" applyFont="1" applyAlignment="1">
      <alignment horizontal="center" vertical="center"/>
    </xf>
    <xf numFmtId="0" fontId="13" fillId="0" borderId="0" xfId="0" applyFont="1" applyAlignment="1">
      <alignment horizontal="center" vertical="center" wrapText="1"/>
    </xf>
    <xf numFmtId="167" fontId="23" fillId="0" borderId="0" xfId="1" applyNumberFormat="1" applyFont="1" applyAlignment="1">
      <alignment horizontal="right" vertical="center"/>
    </xf>
    <xf numFmtId="167" fontId="11" fillId="0" borderId="0" xfId="1" applyNumberFormat="1" applyFont="1" applyAlignment="1">
      <alignment horizontal="right" vertical="center"/>
    </xf>
    <xf numFmtId="0" fontId="20" fillId="0" borderId="18" xfId="0" applyFont="1" applyBorder="1" applyAlignment="1">
      <alignment horizontal="center" vertical="center"/>
    </xf>
    <xf numFmtId="0" fontId="20" fillId="0" borderId="18" xfId="0" applyFont="1" applyBorder="1" applyAlignment="1">
      <alignment vertical="center"/>
    </xf>
    <xf numFmtId="167" fontId="20" fillId="0" borderId="0" xfId="1" applyNumberFormat="1" applyFont="1" applyAlignment="1">
      <alignment horizontal="right"/>
    </xf>
    <xf numFmtId="0" fontId="13" fillId="0" borderId="3" xfId="0" applyFont="1" applyBorder="1" applyAlignment="1">
      <alignment horizontal="center" vertical="center"/>
    </xf>
    <xf numFmtId="168" fontId="6" fillId="0" borderId="3" xfId="0" applyNumberFormat="1" applyFont="1" applyBorder="1" applyAlignment="1">
      <alignment horizontal="center" vertical="center"/>
    </xf>
    <xf numFmtId="168" fontId="6" fillId="0" borderId="2" xfId="0" applyNumberFormat="1" applyFont="1" applyBorder="1" applyAlignment="1">
      <alignment horizontal="center" vertical="center"/>
    </xf>
    <xf numFmtId="169" fontId="5" fillId="0" borderId="11" xfId="1" applyNumberFormat="1" applyFont="1" applyBorder="1" applyAlignment="1" applyProtection="1">
      <alignment horizontal="center" vertical="center"/>
    </xf>
    <xf numFmtId="169" fontId="5" fillId="0" borderId="2" xfId="1" applyNumberFormat="1" applyFont="1" applyBorder="1" applyAlignment="1" applyProtection="1">
      <alignment horizontal="center" vertical="center"/>
    </xf>
    <xf numFmtId="168" fontId="6" fillId="6" borderId="18" xfId="0" applyNumberFormat="1" applyFont="1" applyFill="1" applyBorder="1" applyAlignment="1">
      <alignment horizontal="center" vertical="center"/>
    </xf>
    <xf numFmtId="168" fontId="5" fillId="0" borderId="11" xfId="1" applyNumberFormat="1" applyFont="1" applyBorder="1" applyAlignment="1" applyProtection="1">
      <alignment horizontal="center" vertical="center"/>
    </xf>
    <xf numFmtId="168" fontId="5" fillId="0" borderId="2" xfId="1" applyNumberFormat="1" applyFont="1" applyBorder="1" applyAlignment="1" applyProtection="1">
      <alignment horizontal="center" vertical="center"/>
    </xf>
    <xf numFmtId="168" fontId="5" fillId="0" borderId="18" xfId="4" applyNumberFormat="1" applyFont="1" applyBorder="1" applyAlignment="1" applyProtection="1">
      <alignment horizontal="center" vertical="center"/>
    </xf>
    <xf numFmtId="168" fontId="6" fillId="0" borderId="11" xfId="0" applyNumberFormat="1" applyFont="1" applyBorder="1" applyAlignment="1">
      <alignment horizontal="center" vertical="center"/>
    </xf>
    <xf numFmtId="168" fontId="6" fillId="4" borderId="11" xfId="0" applyNumberFormat="1" applyFont="1" applyFill="1" applyBorder="1" applyAlignment="1">
      <alignment horizontal="center" vertical="center"/>
    </xf>
    <xf numFmtId="169" fontId="6" fillId="0" borderId="3" xfId="1" applyNumberFormat="1" applyFont="1" applyBorder="1" applyAlignment="1">
      <alignment horizontal="center" vertical="center"/>
    </xf>
    <xf numFmtId="169" fontId="5" fillId="0" borderId="18" xfId="1" applyNumberFormat="1" applyFont="1" applyBorder="1" applyAlignment="1" applyProtection="1">
      <alignment horizontal="center" vertical="center"/>
    </xf>
    <xf numFmtId="168" fontId="8" fillId="0" borderId="2" xfId="1" applyNumberFormat="1" applyFont="1" applyBorder="1" applyAlignment="1">
      <alignment horizontal="center" vertical="center"/>
    </xf>
    <xf numFmtId="168" fontId="6" fillId="0" borderId="2" xfId="1" applyNumberFormat="1" applyFont="1" applyBorder="1" applyAlignment="1">
      <alignment horizontal="center" vertical="center"/>
    </xf>
    <xf numFmtId="168" fontId="20" fillId="0" borderId="18" xfId="1" applyNumberFormat="1" applyFont="1" applyBorder="1" applyAlignment="1">
      <alignment horizontal="center" vertical="center"/>
    </xf>
    <xf numFmtId="168" fontId="5" fillId="0" borderId="18" xfId="1" applyNumberFormat="1" applyFont="1" applyBorder="1" applyAlignment="1" applyProtection="1">
      <alignment horizontal="center" vertical="center"/>
    </xf>
    <xf numFmtId="1" fontId="13" fillId="0" borderId="2" xfId="0" applyNumberFormat="1" applyFont="1" applyBorder="1" applyAlignment="1">
      <alignment horizontal="center" vertical="center" wrapText="1"/>
    </xf>
    <xf numFmtId="14" fontId="5" fillId="0" borderId="11" xfId="0" applyNumberFormat="1" applyFont="1" applyBorder="1" applyAlignment="1">
      <alignment horizontal="center" vertical="center" wrapText="1"/>
    </xf>
    <xf numFmtId="0" fontId="12" fillId="0" borderId="3" xfId="2" applyBorder="1" applyAlignment="1">
      <alignment horizontal="center" vertical="center"/>
    </xf>
    <xf numFmtId="0" fontId="8" fillId="0" borderId="3" xfId="0" applyFont="1" applyBorder="1" applyAlignment="1">
      <alignment horizontal="center" vertical="center"/>
    </xf>
    <xf numFmtId="49" fontId="11" fillId="3" borderId="4" xfId="0" applyNumberFormat="1" applyFont="1" applyFill="1" applyBorder="1" applyAlignment="1">
      <alignment horizontal="center" vertical="center" wrapText="1"/>
    </xf>
    <xf numFmtId="44" fontId="11" fillId="3" borderId="4" xfId="1" applyFont="1" applyFill="1" applyBorder="1" applyAlignment="1">
      <alignment horizontal="center" vertical="center" wrapText="1"/>
    </xf>
    <xf numFmtId="167" fontId="11" fillId="3" borderId="4" xfId="1" applyNumberFormat="1" applyFont="1" applyFill="1" applyBorder="1" applyAlignment="1">
      <alignment horizontal="center" vertical="center" wrapText="1"/>
    </xf>
    <xf numFmtId="0" fontId="21" fillId="0" borderId="24" xfId="6" applyFont="1" applyBorder="1" applyAlignment="1">
      <alignment horizontal="center" vertical="center" wrapText="1"/>
    </xf>
    <xf numFmtId="0" fontId="21" fillId="0" borderId="18" xfId="6" applyFont="1" applyBorder="1" applyAlignment="1">
      <alignment horizontal="center" vertical="center" wrapText="1"/>
    </xf>
    <xf numFmtId="1" fontId="23" fillId="0" borderId="18" xfId="6" applyNumberFormat="1" applyFont="1" applyBorder="1" applyAlignment="1">
      <alignment horizontal="center" vertical="center" shrinkToFit="1"/>
    </xf>
    <xf numFmtId="49" fontId="8" fillId="0" borderId="0" xfId="0" applyNumberFormat="1" applyFont="1" applyAlignment="1">
      <alignment horizontal="center" vertical="center" wrapText="1"/>
    </xf>
    <xf numFmtId="49" fontId="8" fillId="0" borderId="7"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49" fontId="20" fillId="0" borderId="18" xfId="0" applyNumberFormat="1" applyFont="1" applyBorder="1" applyAlignment="1">
      <alignment horizontal="center" vertical="center"/>
    </xf>
    <xf numFmtId="14" fontId="5" fillId="0" borderId="7" xfId="0" applyNumberFormat="1" applyFont="1" applyBorder="1" applyAlignment="1">
      <alignment horizontal="center" vertical="center"/>
    </xf>
    <xf numFmtId="168" fontId="5" fillId="0" borderId="2" xfId="1" applyNumberFormat="1" applyFont="1" applyBorder="1" applyAlignment="1" applyProtection="1">
      <alignment horizontal="center" vertical="center" wrapText="1"/>
    </xf>
    <xf numFmtId="0" fontId="12" fillId="0" borderId="3" xfId="2" applyBorder="1" applyAlignment="1">
      <alignment horizontal="center" vertical="center"/>
    </xf>
    <xf numFmtId="0" fontId="7" fillId="0" borderId="2" xfId="0" applyFont="1" applyBorder="1" applyAlignment="1">
      <alignment horizontal="center" vertical="center" wrapText="1"/>
    </xf>
    <xf numFmtId="0" fontId="13" fillId="0" borderId="2" xfId="0" applyFont="1" applyBorder="1" applyAlignment="1">
      <alignment horizontal="left"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3" xfId="0" applyFont="1" applyBorder="1" applyAlignment="1">
      <alignment horizontal="center" vertical="center"/>
    </xf>
    <xf numFmtId="168" fontId="6" fillId="4" borderId="2" xfId="0" applyNumberFormat="1" applyFont="1" applyFill="1" applyBorder="1" applyAlignment="1">
      <alignment horizontal="center" vertical="center"/>
    </xf>
    <xf numFmtId="168" fontId="6" fillId="4" borderId="19" xfId="0" applyNumberFormat="1" applyFont="1" applyFill="1" applyBorder="1" applyAlignment="1">
      <alignment horizontal="center" vertical="center"/>
    </xf>
    <xf numFmtId="0" fontId="5" fillId="0" borderId="22" xfId="0" applyFont="1" applyBorder="1" applyAlignment="1">
      <alignment horizontal="left" vertical="center" wrapText="1"/>
    </xf>
    <xf numFmtId="14" fontId="13" fillId="0" borderId="18" xfId="0" applyNumberFormat="1" applyFont="1" applyBorder="1" applyAlignment="1">
      <alignment horizontal="center" vertical="center" wrapText="1"/>
    </xf>
    <xf numFmtId="14" fontId="13" fillId="0" borderId="18" xfId="0" applyNumberFormat="1" applyFont="1" applyBorder="1" applyAlignment="1">
      <alignment horizontal="center" vertical="center"/>
    </xf>
    <xf numFmtId="49" fontId="9" fillId="0" borderId="18" xfId="0" quotePrefix="1" applyNumberFormat="1" applyFont="1" applyBorder="1" applyAlignment="1">
      <alignment horizontal="center" vertical="center" wrapText="1"/>
    </xf>
    <xf numFmtId="49" fontId="5" fillId="0" borderId="18" xfId="0" quotePrefix="1" applyNumberFormat="1" applyFont="1" applyBorder="1" applyAlignment="1">
      <alignment horizontal="center" vertical="center"/>
    </xf>
    <xf numFmtId="168" fontId="6" fillId="0" borderId="18" xfId="1" applyNumberFormat="1" applyFont="1" applyBorder="1" applyAlignment="1">
      <alignment horizontal="center" vertical="center"/>
    </xf>
    <xf numFmtId="168" fontId="8" fillId="4" borderId="18" xfId="0" applyNumberFormat="1" applyFont="1" applyFill="1" applyBorder="1"/>
    <xf numFmtId="168" fontId="8" fillId="0" borderId="18" xfId="0" applyNumberFormat="1" applyFont="1" applyBorder="1" applyAlignment="1">
      <alignment horizontal="center" vertical="center"/>
    </xf>
    <xf numFmtId="168" fontId="6" fillId="0" borderId="3" xfId="1" applyNumberFormat="1" applyFont="1" applyBorder="1" applyAlignment="1">
      <alignment horizontal="center" vertical="center"/>
    </xf>
    <xf numFmtId="49" fontId="5" fillId="0" borderId="18" xfId="0" quotePrefix="1" applyNumberFormat="1" applyFont="1" applyBorder="1" applyAlignment="1">
      <alignment horizontal="center" vertical="center" wrapText="1"/>
    </xf>
    <xf numFmtId="168" fontId="5" fillId="0" borderId="18" xfId="1" quotePrefix="1" applyNumberFormat="1" applyFont="1" applyBorder="1" applyAlignment="1" applyProtection="1">
      <alignment horizontal="center" vertical="center" wrapText="1"/>
    </xf>
    <xf numFmtId="168" fontId="5" fillId="0" borderId="18" xfId="1" applyNumberFormat="1" applyFont="1" applyBorder="1" applyAlignment="1" applyProtection="1">
      <alignment horizontal="center" vertical="center" wrapText="1"/>
    </xf>
    <xf numFmtId="0" fontId="13" fillId="0" borderId="3" xfId="0" applyFont="1" applyBorder="1" applyAlignment="1">
      <alignment vertical="center" wrapText="1"/>
    </xf>
    <xf numFmtId="49" fontId="9" fillId="0" borderId="3" xfId="0" applyNumberFormat="1" applyFont="1" applyBorder="1" applyAlignment="1">
      <alignment horizontal="center" vertical="center"/>
    </xf>
    <xf numFmtId="0" fontId="8" fillId="0" borderId="3" xfId="0" applyFont="1" applyBorder="1"/>
    <xf numFmtId="0" fontId="11" fillId="3" borderId="18" xfId="0" applyFont="1" applyFill="1" applyBorder="1" applyAlignment="1">
      <alignment horizontal="center" vertical="center"/>
    </xf>
    <xf numFmtId="0" fontId="11" fillId="3" borderId="18" xfId="0" applyFont="1" applyFill="1" applyBorder="1" applyAlignment="1">
      <alignment horizontal="center" vertical="center" wrapText="1"/>
    </xf>
    <xf numFmtId="44" fontId="11" fillId="3" borderId="18" xfId="1" applyFont="1" applyFill="1" applyBorder="1" applyAlignment="1">
      <alignment horizontal="center" vertical="center" wrapText="1"/>
    </xf>
    <xf numFmtId="0" fontId="17" fillId="5" borderId="3" xfId="0" applyFont="1" applyFill="1" applyBorder="1" applyAlignment="1">
      <alignment horizontal="center" vertical="center"/>
    </xf>
    <xf numFmtId="0" fontId="13" fillId="4" borderId="3" xfId="0" applyFont="1" applyFill="1" applyBorder="1" applyAlignment="1">
      <alignment horizontal="left" vertical="center" wrapText="1"/>
    </xf>
    <xf numFmtId="0" fontId="13" fillId="4" borderId="3" xfId="0" applyFont="1" applyFill="1" applyBorder="1" applyAlignment="1">
      <alignment horizontal="center" vertical="center"/>
    </xf>
    <xf numFmtId="49" fontId="11" fillId="3" borderId="18" xfId="0" applyNumberFormat="1" applyFont="1" applyFill="1" applyBorder="1" applyAlignment="1">
      <alignment horizontal="center" vertical="center" wrapText="1"/>
    </xf>
    <xf numFmtId="0" fontId="0" fillId="0" borderId="0" xfId="0" applyAlignment="1">
      <alignment horizontal="left" vertical="center"/>
    </xf>
    <xf numFmtId="0" fontId="5" fillId="0" borderId="3" xfId="0" applyFont="1" applyBorder="1" applyAlignment="1">
      <alignment vertical="center" wrapText="1"/>
    </xf>
    <xf numFmtId="0" fontId="19" fillId="0" borderId="18" xfId="0" applyFont="1" applyBorder="1" applyAlignment="1">
      <alignment horizontal="center" vertical="center"/>
    </xf>
    <xf numFmtId="49" fontId="19" fillId="0" borderId="18" xfId="0" applyNumberFormat="1" applyFont="1" applyBorder="1" applyAlignment="1">
      <alignment horizontal="center" vertical="center"/>
    </xf>
    <xf numFmtId="168" fontId="0" fillId="0" borderId="18" xfId="1" applyNumberFormat="1" applyFont="1" applyBorder="1" applyAlignment="1">
      <alignment horizontal="center" vertical="center"/>
    </xf>
    <xf numFmtId="168" fontId="6" fillId="0" borderId="19" xfId="1" applyNumberFormat="1" applyFont="1" applyBorder="1" applyAlignment="1">
      <alignment horizontal="center" vertical="center"/>
    </xf>
    <xf numFmtId="168" fontId="6" fillId="4" borderId="18" xfId="1" applyNumberFormat="1" applyFont="1" applyFill="1" applyBorder="1" applyAlignment="1">
      <alignment horizontal="center" vertical="center"/>
    </xf>
    <xf numFmtId="168" fontId="6" fillId="4" borderId="3" xfId="1" applyNumberFormat="1" applyFont="1" applyFill="1" applyBorder="1" applyAlignment="1">
      <alignment horizontal="center" vertical="center"/>
    </xf>
    <xf numFmtId="168" fontId="13" fillId="0" borderId="18" xfId="1" applyNumberFormat="1" applyFont="1" applyBorder="1" applyAlignment="1" applyProtection="1">
      <alignment horizontal="center" vertical="center"/>
    </xf>
    <xf numFmtId="168" fontId="13" fillId="0" borderId="18" xfId="1" applyNumberFormat="1" applyFont="1" applyBorder="1" applyAlignment="1">
      <alignment horizontal="center" vertical="center"/>
    </xf>
    <xf numFmtId="168" fontId="0" fillId="4" borderId="18" xfId="1" applyNumberFormat="1" applyFont="1" applyFill="1" applyBorder="1" applyAlignment="1">
      <alignment horizontal="center" vertical="center"/>
    </xf>
    <xf numFmtId="0" fontId="13" fillId="4" borderId="15" xfId="0" applyFont="1" applyFill="1" applyBorder="1" applyAlignment="1">
      <alignment horizontal="left" vertical="center" wrapText="1"/>
    </xf>
    <xf numFmtId="49" fontId="5" fillId="3" borderId="18" xfId="0" quotePrefix="1" applyNumberFormat="1" applyFont="1" applyFill="1" applyBorder="1" applyAlignment="1">
      <alignment horizontal="center" vertical="center" wrapText="1"/>
    </xf>
    <xf numFmtId="0" fontId="8" fillId="0" borderId="0" xfId="0" applyFont="1" applyAlignment="1">
      <alignment horizontal="center" vertical="center"/>
    </xf>
    <xf numFmtId="168" fontId="8" fillId="5" borderId="18" xfId="1" applyNumberFormat="1" applyFont="1" applyFill="1" applyBorder="1" applyAlignment="1">
      <alignment horizontal="center" vertical="center"/>
    </xf>
    <xf numFmtId="168" fontId="5" fillId="3" borderId="18" xfId="1" applyNumberFormat="1" applyFont="1" applyFill="1" applyBorder="1" applyAlignment="1">
      <alignment horizontal="center" vertical="center" wrapText="1"/>
    </xf>
    <xf numFmtId="14" fontId="5" fillId="3" borderId="18" xfId="0" applyNumberFormat="1" applyFont="1" applyFill="1" applyBorder="1" applyAlignment="1">
      <alignment horizontal="center" vertical="center" wrapText="1"/>
    </xf>
    <xf numFmtId="168" fontId="8" fillId="4" borderId="18" xfId="0" applyNumberFormat="1" applyFont="1" applyFill="1" applyBorder="1" applyAlignment="1">
      <alignment horizontal="center" vertical="center"/>
    </xf>
    <xf numFmtId="168" fontId="6" fillId="4" borderId="3" xfId="0" applyNumberFormat="1" applyFont="1" applyFill="1" applyBorder="1" applyAlignment="1">
      <alignment horizontal="center" vertical="center"/>
    </xf>
    <xf numFmtId="168" fontId="5" fillId="4" borderId="18" xfId="4" applyNumberFormat="1" applyFont="1" applyFill="1" applyBorder="1" applyAlignment="1" applyProtection="1">
      <alignment horizontal="center" vertical="center"/>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26" fillId="0" borderId="4" xfId="0" applyFont="1" applyBorder="1" applyAlignment="1">
      <alignment horizontal="center" vertical="center"/>
    </xf>
    <xf numFmtId="0" fontId="6" fillId="0" borderId="8" xfId="0" applyFont="1" applyBorder="1" applyAlignment="1">
      <alignment horizontal="center" vertical="center"/>
    </xf>
    <xf numFmtId="0" fontId="17" fillId="5" borderId="2" xfId="0" applyFont="1" applyFill="1" applyBorder="1" applyAlignment="1">
      <alignment horizontal="center" vertical="center"/>
    </xf>
    <xf numFmtId="0" fontId="17" fillId="5" borderId="7" xfId="0" applyFont="1" applyFill="1" applyBorder="1" applyAlignment="1">
      <alignment horizontal="center" vertical="center" wrapText="1"/>
    </xf>
    <xf numFmtId="44" fontId="20" fillId="0" borderId="0" xfId="1" applyFont="1" applyAlignment="1">
      <alignment horizontal="center"/>
    </xf>
    <xf numFmtId="0" fontId="13" fillId="0" borderId="13" xfId="0" applyFont="1" applyBorder="1" applyAlignment="1">
      <alignment horizontal="left" vertical="center" wrapText="1"/>
    </xf>
    <xf numFmtId="0" fontId="11" fillId="3" borderId="14" xfId="0" applyFont="1" applyFill="1" applyBorder="1" applyAlignment="1">
      <alignment horizontal="center" vertical="center" wrapText="1"/>
    </xf>
    <xf numFmtId="49" fontId="11" fillId="3" borderId="4" xfId="1" applyNumberFormat="1" applyFont="1" applyFill="1" applyBorder="1" applyAlignment="1">
      <alignment horizontal="center" vertical="center" wrapText="1"/>
    </xf>
    <xf numFmtId="0" fontId="17" fillId="5" borderId="27" xfId="0" applyFont="1" applyFill="1" applyBorder="1" applyAlignment="1">
      <alignment horizontal="center" vertical="center"/>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xf>
    <xf numFmtId="49" fontId="8" fillId="0" borderId="27" xfId="0" applyNumberFormat="1" applyFont="1" applyBorder="1" applyAlignment="1">
      <alignment horizontal="center" vertical="center"/>
    </xf>
    <xf numFmtId="168" fontId="8" fillId="5" borderId="27" xfId="1" applyNumberFormat="1" applyFont="1" applyFill="1" applyBorder="1" applyAlignment="1">
      <alignment horizontal="center" vertical="center"/>
    </xf>
    <xf numFmtId="168" fontId="17" fillId="5" borderId="10" xfId="1" applyNumberFormat="1" applyFont="1" applyFill="1" applyBorder="1" applyAlignment="1">
      <alignment horizontal="center" vertical="center"/>
    </xf>
    <xf numFmtId="0" fontId="0" fillId="7" borderId="0" xfId="0" applyFill="1" applyAlignment="1">
      <alignment horizontal="center" vertical="center"/>
    </xf>
    <xf numFmtId="168" fontId="6" fillId="6" borderId="11" xfId="0" applyNumberFormat="1" applyFont="1" applyFill="1" applyBorder="1" applyAlignment="1">
      <alignment horizontal="center" vertical="center"/>
    </xf>
    <xf numFmtId="168" fontId="6" fillId="6" borderId="2" xfId="0" applyNumberFormat="1" applyFont="1" applyFill="1" applyBorder="1" applyAlignment="1">
      <alignment horizontal="center" vertical="center"/>
    </xf>
    <xf numFmtId="168" fontId="5" fillId="0" borderId="18" xfId="5" applyNumberFormat="1" applyFont="1" applyBorder="1" applyAlignment="1" applyProtection="1">
      <alignment horizontal="center" vertical="center"/>
    </xf>
    <xf numFmtId="166" fontId="11" fillId="3" borderId="4" xfId="0" applyNumberFormat="1" applyFont="1" applyFill="1" applyBorder="1" applyAlignment="1">
      <alignment horizontal="center" vertical="center" wrapText="1"/>
    </xf>
    <xf numFmtId="0" fontId="13" fillId="4" borderId="14" xfId="0" applyFont="1" applyFill="1" applyBorder="1" applyAlignment="1">
      <alignment horizontal="left" vertical="center" wrapText="1"/>
    </xf>
    <xf numFmtId="0" fontId="5" fillId="4" borderId="18" xfId="0" applyFont="1" applyFill="1" applyBorder="1" applyAlignment="1">
      <alignment horizontal="left" vertical="center" wrapText="1"/>
    </xf>
    <xf numFmtId="168" fontId="8" fillId="4" borderId="14" xfId="1" applyNumberFormat="1" applyFont="1" applyFill="1" applyBorder="1" applyAlignment="1">
      <alignment horizontal="center" vertical="center"/>
    </xf>
    <xf numFmtId="168" fontId="8" fillId="4" borderId="0" xfId="1" applyNumberFormat="1" applyFont="1" applyFill="1" applyAlignment="1">
      <alignment horizontal="center" vertical="center"/>
    </xf>
    <xf numFmtId="168" fontId="5" fillId="0" borderId="18" xfId="1" applyNumberFormat="1" applyFont="1" applyBorder="1" applyAlignment="1">
      <alignment horizontal="center" vertical="center"/>
    </xf>
    <xf numFmtId="168" fontId="8" fillId="4" borderId="18" xfId="0" applyNumberFormat="1" applyFont="1" applyFill="1" applyBorder="1" applyAlignment="1">
      <alignment horizontal="center"/>
    </xf>
    <xf numFmtId="0" fontId="14" fillId="0" borderId="18" xfId="0" applyFont="1" applyBorder="1" applyAlignment="1">
      <alignment horizontal="left" vertical="center" wrapText="1"/>
    </xf>
    <xf numFmtId="0" fontId="0" fillId="4" borderId="18" xfId="0" applyFill="1" applyBorder="1" applyAlignment="1">
      <alignment horizontal="left" vertical="center" wrapText="1"/>
    </xf>
    <xf numFmtId="168" fontId="5" fillId="0" borderId="2" xfId="1" applyNumberFormat="1" applyFont="1" applyBorder="1" applyAlignment="1">
      <alignment horizontal="center" vertical="center"/>
    </xf>
    <xf numFmtId="168" fontId="6" fillId="0" borderId="16" xfId="1" applyNumberFormat="1" applyFont="1" applyBorder="1" applyAlignment="1">
      <alignment horizontal="center" vertical="center"/>
    </xf>
    <xf numFmtId="168" fontId="5" fillId="4" borderId="2" xfId="1" applyNumberFormat="1" applyFont="1" applyFill="1" applyBorder="1" applyAlignment="1" applyProtection="1">
      <alignment horizontal="center" vertical="center" wrapText="1"/>
    </xf>
    <xf numFmtId="168" fontId="5" fillId="4" borderId="2" xfId="1" applyNumberFormat="1" applyFont="1" applyFill="1" applyBorder="1" applyAlignment="1">
      <alignment horizontal="center" vertical="center"/>
    </xf>
    <xf numFmtId="168" fontId="5" fillId="4" borderId="2" xfId="1" applyNumberFormat="1" applyFont="1" applyFill="1" applyBorder="1" applyAlignment="1" applyProtection="1">
      <alignment horizontal="center" vertical="center"/>
    </xf>
    <xf numFmtId="168" fontId="16" fillId="4" borderId="14" xfId="1" applyNumberFormat="1" applyFont="1" applyFill="1" applyBorder="1" applyAlignment="1">
      <alignment horizontal="center" vertical="center"/>
    </xf>
    <xf numFmtId="168" fontId="6" fillId="4" borderId="11" xfId="1" applyNumberFormat="1" applyFont="1" applyFill="1" applyBorder="1" applyAlignment="1">
      <alignment horizontal="center" vertical="center"/>
    </xf>
    <xf numFmtId="0" fontId="5" fillId="0" borderId="2" xfId="0" applyFont="1" applyBorder="1" applyAlignment="1">
      <alignment horizontal="left" vertical="center" wrapText="1"/>
    </xf>
    <xf numFmtId="49" fontId="11" fillId="3" borderId="14" xfId="0" applyNumberFormat="1" applyFont="1" applyFill="1" applyBorder="1" applyAlignment="1">
      <alignment horizontal="center" vertical="center" wrapText="1"/>
    </xf>
    <xf numFmtId="44" fontId="11" fillId="3" borderId="14" xfId="1" applyFont="1" applyFill="1" applyBorder="1" applyAlignment="1">
      <alignment horizontal="center" vertical="center" wrapText="1"/>
    </xf>
    <xf numFmtId="0" fontId="11" fillId="3" borderId="21" xfId="0" applyFont="1" applyFill="1" applyBorder="1" applyAlignment="1">
      <alignment horizontal="center" vertical="center" wrapText="1"/>
    </xf>
    <xf numFmtId="168" fontId="6" fillId="4" borderId="20" xfId="0" applyNumberFormat="1" applyFont="1" applyFill="1" applyBorder="1" applyAlignment="1">
      <alignment horizontal="center" vertical="center"/>
    </xf>
    <xf numFmtId="168" fontId="6" fillId="4" borderId="20" xfId="0" applyNumberFormat="1" applyFont="1" applyFill="1" applyBorder="1" applyAlignment="1">
      <alignment horizontal="center" vertical="center" wrapText="1"/>
    </xf>
    <xf numFmtId="168" fontId="5" fillId="0" borderId="15" xfId="1" applyNumberFormat="1" applyFont="1" applyBorder="1" applyAlignment="1" applyProtection="1">
      <alignment horizontal="center" vertical="center"/>
    </xf>
    <xf numFmtId="168" fontId="6" fillId="0" borderId="15" xfId="0" applyNumberFormat="1" applyFont="1" applyBorder="1" applyAlignment="1">
      <alignment horizontal="center" vertical="center"/>
    </xf>
    <xf numFmtId="168" fontId="6" fillId="4" borderId="15" xfId="0" applyNumberFormat="1" applyFont="1" applyFill="1" applyBorder="1" applyAlignment="1">
      <alignment horizontal="center" vertical="center"/>
    </xf>
    <xf numFmtId="0" fontId="13" fillId="0" borderId="15" xfId="0" applyFont="1" applyBorder="1" applyAlignment="1">
      <alignment horizontal="center" vertical="center" wrapText="1"/>
    </xf>
    <xf numFmtId="1" fontId="12" fillId="0" borderId="2" xfId="2" applyNumberFormat="1" applyBorder="1" applyAlignment="1">
      <alignment horizontal="center" vertical="center"/>
    </xf>
    <xf numFmtId="0" fontId="12" fillId="0" borderId="2" xfId="2" applyBorder="1" applyAlignment="1">
      <alignment horizontal="center" vertical="center"/>
    </xf>
    <xf numFmtId="14" fontId="12" fillId="0" borderId="2" xfId="2" applyNumberFormat="1" applyBorder="1" applyAlignment="1">
      <alignment horizontal="center" vertical="center"/>
    </xf>
    <xf numFmtId="0" fontId="12" fillId="0" borderId="2" xfId="2" applyBorder="1" applyAlignment="1">
      <alignment horizontal="center" vertical="center"/>
    </xf>
    <xf numFmtId="0" fontId="12" fillId="0" borderId="2" xfId="2" applyBorder="1" applyAlignment="1">
      <alignment horizontal="center" vertical="center" wrapText="1"/>
    </xf>
    <xf numFmtId="0" fontId="13" fillId="4" borderId="7" xfId="0" applyFont="1" applyFill="1" applyBorder="1" applyAlignment="1">
      <alignment horizontal="center" vertical="center"/>
    </xf>
    <xf numFmtId="0" fontId="8" fillId="0" borderId="9" xfId="0" applyFont="1" applyBorder="1" applyAlignment="1">
      <alignment horizontal="center" vertical="center" wrapText="1"/>
    </xf>
    <xf numFmtId="0" fontId="12" fillId="4" borderId="2" xfId="2" applyFill="1" applyBorder="1" applyAlignment="1">
      <alignment horizontal="center" vertical="center"/>
    </xf>
    <xf numFmtId="0" fontId="12" fillId="0" borderId="7" xfId="2" applyBorder="1" applyAlignment="1">
      <alignment horizontal="center" vertical="center"/>
    </xf>
    <xf numFmtId="0" fontId="12" fillId="0" borderId="11" xfId="2" applyBorder="1" applyAlignment="1">
      <alignment horizontal="center" vertical="center"/>
    </xf>
    <xf numFmtId="0" fontId="12" fillId="4" borderId="11" xfId="2" applyFill="1" applyBorder="1" applyAlignment="1">
      <alignment horizontal="center" vertical="center"/>
    </xf>
    <xf numFmtId="0" fontId="12" fillId="4" borderId="3" xfId="2" applyFill="1" applyBorder="1" applyAlignment="1">
      <alignment horizontal="center" vertical="center"/>
    </xf>
    <xf numFmtId="0" fontId="5" fillId="3" borderId="18" xfId="0" applyFont="1" applyFill="1" applyBorder="1" applyAlignment="1">
      <alignment horizontal="center" vertical="center"/>
    </xf>
    <xf numFmtId="0" fontId="12" fillId="0" borderId="0" xfId="2" applyAlignment="1">
      <alignment horizontal="center" vertical="center"/>
    </xf>
    <xf numFmtId="0" fontId="8" fillId="0" borderId="31" xfId="0" applyFont="1" applyBorder="1"/>
    <xf numFmtId="0" fontId="6" fillId="0" borderId="2" xfId="0" quotePrefix="1" applyFont="1" applyBorder="1" applyAlignment="1">
      <alignment horizontal="center" vertical="center"/>
    </xf>
    <xf numFmtId="49" fontId="15" fillId="0" borderId="11" xfId="0" applyNumberFormat="1" applyFont="1" applyBorder="1" applyAlignment="1">
      <alignment horizontal="center" vertical="center"/>
    </xf>
    <xf numFmtId="0" fontId="15" fillId="0" borderId="11" xfId="0" applyFont="1" applyBorder="1" applyAlignment="1">
      <alignment horizontal="center" vertical="center"/>
    </xf>
    <xf numFmtId="0" fontId="9" fillId="0" borderId="2" xfId="0" quotePrefix="1" applyFont="1" applyBorder="1" applyAlignment="1">
      <alignment horizontal="center" vertical="center" wrapText="1"/>
    </xf>
    <xf numFmtId="0" fontId="6" fillId="0" borderId="2"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9" xfId="0" applyFont="1" applyBorder="1" applyAlignment="1">
      <alignment horizontal="center" vertical="center" wrapText="1"/>
    </xf>
    <xf numFmtId="0" fontId="12" fillId="4" borderId="14" xfId="2"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3" fillId="0" borderId="0" xfId="0" applyFont="1" applyAlignment="1">
      <alignment horizontal="center" vertical="center" wrapText="1"/>
    </xf>
    <xf numFmtId="0" fontId="25" fillId="0" borderId="0" xfId="0" applyFont="1" applyAlignment="1">
      <alignment horizontal="center" vertical="center"/>
    </xf>
    <xf numFmtId="0" fontId="11" fillId="0" borderId="1" xfId="0" applyFont="1" applyBorder="1" applyAlignment="1">
      <alignment horizontal="center" vertical="center"/>
    </xf>
    <xf numFmtId="0" fontId="7" fillId="0" borderId="2" xfId="0" applyFont="1" applyBorder="1" applyAlignment="1">
      <alignment horizontal="center" vertical="center" wrapText="1"/>
    </xf>
    <xf numFmtId="0" fontId="13" fillId="0" borderId="2" xfId="0" applyFont="1" applyBorder="1" applyAlignment="1">
      <alignment horizontal="left" vertical="center" wrapText="1"/>
    </xf>
    <xf numFmtId="0" fontId="12" fillId="0" borderId="2" xfId="2" applyBorder="1" applyAlignment="1">
      <alignment horizontal="center" vertical="center"/>
    </xf>
    <xf numFmtId="0" fontId="12" fillId="0" borderId="19" xfId="2" applyBorder="1" applyAlignment="1">
      <alignment horizontal="center" vertical="center"/>
    </xf>
    <xf numFmtId="0" fontId="12" fillId="0" borderId="3" xfId="2"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8" xfId="7"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13" fillId="4" borderId="19"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vertical="center" wrapText="1"/>
    </xf>
    <xf numFmtId="0" fontId="5" fillId="4" borderId="1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168" fontId="6" fillId="4" borderId="19" xfId="1" applyNumberFormat="1" applyFont="1" applyFill="1" applyBorder="1" applyAlignment="1">
      <alignment horizontal="center" vertical="center"/>
    </xf>
    <xf numFmtId="168" fontId="6" fillId="4" borderId="8" xfId="1" applyNumberFormat="1" applyFont="1" applyFill="1" applyBorder="1" applyAlignment="1">
      <alignment horizontal="center" vertical="center"/>
    </xf>
    <xf numFmtId="168" fontId="6" fillId="4" borderId="3" xfId="1" applyNumberFormat="1" applyFont="1" applyFill="1" applyBorder="1" applyAlignment="1">
      <alignment horizontal="center" vertical="center"/>
    </xf>
    <xf numFmtId="14" fontId="5" fillId="4" borderId="19"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5" fillId="4" borderId="3" xfId="0" applyNumberFormat="1" applyFont="1" applyFill="1" applyBorder="1" applyAlignment="1">
      <alignment horizontal="center" vertical="center"/>
    </xf>
    <xf numFmtId="14" fontId="5" fillId="4" borderId="19" xfId="0" applyNumberFormat="1" applyFont="1" applyFill="1" applyBorder="1" applyAlignment="1">
      <alignment horizontal="center" vertical="center" wrapText="1"/>
    </xf>
    <xf numFmtId="14" fontId="5" fillId="4" borderId="8" xfId="0" applyNumberFormat="1" applyFont="1" applyFill="1" applyBorder="1" applyAlignment="1">
      <alignment horizontal="center" vertical="center" wrapText="1"/>
    </xf>
    <xf numFmtId="14" fontId="5" fillId="4" borderId="3" xfId="0" applyNumberFormat="1" applyFont="1" applyFill="1" applyBorder="1" applyAlignment="1">
      <alignment horizontal="center" vertical="center" wrapText="1"/>
    </xf>
    <xf numFmtId="0" fontId="20" fillId="0" borderId="19" xfId="0" applyFont="1" applyBorder="1" applyAlignment="1">
      <alignment vertical="center"/>
    </xf>
    <xf numFmtId="0" fontId="20" fillId="0" borderId="8" xfId="0" applyFont="1" applyBorder="1" applyAlignment="1">
      <alignment vertical="center"/>
    </xf>
    <xf numFmtId="0" fontId="20" fillId="0" borderId="3" xfId="0" applyFont="1" applyBorder="1" applyAlignment="1">
      <alignment vertical="center"/>
    </xf>
    <xf numFmtId="0" fontId="27" fillId="4" borderId="18" xfId="2" applyFont="1" applyFill="1" applyBorder="1" applyAlignment="1">
      <alignment horizontal="center" vertical="center"/>
    </xf>
    <xf numFmtId="0" fontId="13" fillId="0" borderId="23" xfId="7" applyFont="1" applyBorder="1" applyAlignment="1">
      <alignment horizontal="center" vertical="center" wrapText="1"/>
    </xf>
    <xf numFmtId="0" fontId="13" fillId="0" borderId="0" xfId="7" applyFont="1" applyAlignment="1">
      <alignment horizontal="center" vertical="center" wrapText="1"/>
    </xf>
    <xf numFmtId="0" fontId="13" fillId="0" borderId="1" xfId="7"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xf>
    <xf numFmtId="0" fontId="12" fillId="0" borderId="14" xfId="2" applyBorder="1" applyAlignment="1">
      <alignment horizontal="center" vertical="center"/>
    </xf>
    <xf numFmtId="0" fontId="12" fillId="0" borderId="8" xfId="2" applyBorder="1" applyAlignment="1">
      <alignment horizontal="center" vertical="center"/>
    </xf>
    <xf numFmtId="0" fontId="12" fillId="0" borderId="29" xfId="2" applyBorder="1" applyAlignment="1">
      <alignment horizontal="center" vertical="center"/>
    </xf>
    <xf numFmtId="0" fontId="3" fillId="0" borderId="0" xfId="0" applyFont="1" applyAlignment="1">
      <alignment horizontal="center" vertical="center"/>
    </xf>
    <xf numFmtId="168" fontId="5" fillId="0" borderId="19" xfId="1" applyNumberFormat="1" applyFont="1" applyBorder="1" applyAlignment="1" applyProtection="1">
      <alignment horizontal="center" vertical="center"/>
    </xf>
    <xf numFmtId="168" fontId="0" fillId="0" borderId="8" xfId="1" applyNumberFormat="1" applyFont="1" applyBorder="1" applyAlignment="1">
      <alignment horizontal="center" vertical="center"/>
    </xf>
    <xf numFmtId="168" fontId="0" fillId="0" borderId="3" xfId="1" applyNumberFormat="1" applyFont="1" applyBorder="1" applyAlignment="1">
      <alignment horizontal="center" vertical="center"/>
    </xf>
    <xf numFmtId="0" fontId="12" fillId="0" borderId="30" xfId="2" applyBorder="1" applyAlignment="1">
      <alignment horizontal="center" vertical="center"/>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168" fontId="6" fillId="4" borderId="14" xfId="1" applyNumberFormat="1" applyFont="1" applyFill="1" applyBorder="1" applyAlignment="1">
      <alignment horizontal="center" vertical="center"/>
    </xf>
    <xf numFmtId="0" fontId="16" fillId="0" borderId="14"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18" fillId="0" borderId="2" xfId="2" applyFont="1" applyBorder="1" applyAlignment="1">
      <alignment horizontal="center" vertical="center"/>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14" fontId="5" fillId="0" borderId="15" xfId="0" applyNumberFormat="1" applyFont="1" applyBorder="1" applyAlignment="1">
      <alignment horizontal="center" vertical="center"/>
    </xf>
    <xf numFmtId="0" fontId="13" fillId="0" borderId="14" xfId="0" applyFont="1" applyBorder="1" applyAlignment="1">
      <alignment horizontal="left" vertical="center" wrapText="1"/>
    </xf>
    <xf numFmtId="0" fontId="13" fillId="0" borderId="29" xfId="0" applyFont="1" applyBorder="1" applyAlignment="1">
      <alignment horizontal="left" vertical="center" wrapText="1"/>
    </xf>
    <xf numFmtId="0" fontId="5" fillId="0" borderId="14"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7" fillId="0" borderId="31" xfId="0" applyFont="1" applyBorder="1" applyAlignment="1">
      <alignment horizontal="center" vertical="center" wrapText="1"/>
    </xf>
    <xf numFmtId="0" fontId="6" fillId="0" borderId="29" xfId="0" applyFont="1" applyBorder="1" applyAlignment="1">
      <alignment horizontal="center" vertical="center"/>
    </xf>
    <xf numFmtId="0" fontId="5" fillId="0" borderId="29" xfId="0" applyFont="1" applyBorder="1" applyAlignment="1">
      <alignment horizontal="justify" vertical="center" wrapText="1"/>
    </xf>
    <xf numFmtId="0" fontId="6" fillId="0" borderId="31" xfId="0" applyFont="1" applyBorder="1" applyAlignment="1">
      <alignment horizontal="center" vertical="center"/>
    </xf>
    <xf numFmtId="14" fontId="5" fillId="0" borderId="29" xfId="0" applyNumberFormat="1" applyFont="1" applyBorder="1" applyAlignment="1">
      <alignment horizontal="center" vertical="center"/>
    </xf>
    <xf numFmtId="49" fontId="6" fillId="4" borderId="20" xfId="0" applyNumberFormat="1" applyFont="1" applyFill="1" applyBorder="1" applyAlignment="1">
      <alignment horizontal="center" vertical="center"/>
    </xf>
    <xf numFmtId="49" fontId="0" fillId="0" borderId="31" xfId="0" applyNumberFormat="1" applyFont="1" applyBorder="1" applyAlignment="1">
      <alignment horizontal="center" vertical="center"/>
    </xf>
    <xf numFmtId="168" fontId="6" fillId="0" borderId="31" xfId="1" applyNumberFormat="1" applyFont="1" applyBorder="1" applyAlignment="1">
      <alignment horizontal="center" vertical="center" wrapText="1"/>
    </xf>
    <xf numFmtId="0" fontId="12" fillId="0" borderId="15" xfId="2" applyBorder="1" applyAlignment="1">
      <alignment horizontal="center" vertical="center" wrapText="1"/>
    </xf>
    <xf numFmtId="0" fontId="12" fillId="0" borderId="31" xfId="2" applyBorder="1" applyAlignment="1">
      <alignment horizontal="center" vertical="center"/>
    </xf>
    <xf numFmtId="0" fontId="12" fillId="0" borderId="18" xfId="2" applyBorder="1" applyAlignment="1">
      <alignment horizontal="center" vertical="center" wrapText="1"/>
    </xf>
    <xf numFmtId="0" fontId="12" fillId="0" borderId="14" xfId="2" applyBorder="1" applyAlignment="1">
      <alignment horizontal="center" vertical="center" wrapText="1"/>
    </xf>
    <xf numFmtId="0" fontId="12" fillId="0" borderId="3" xfId="2" applyBorder="1" applyAlignment="1">
      <alignment horizontal="center" vertical="center" wrapText="1"/>
    </xf>
    <xf numFmtId="0" fontId="12" fillId="0" borderId="29" xfId="2" applyBorder="1" applyAlignment="1">
      <alignment horizontal="center" vertical="center" wrapText="1"/>
    </xf>
    <xf numFmtId="0" fontId="8" fillId="4" borderId="2" xfId="0" applyFont="1" applyFill="1" applyBorder="1" applyAlignment="1">
      <alignment horizontal="center" vertical="center" wrapText="1"/>
    </xf>
  </cellXfs>
  <cellStyles count="9">
    <cellStyle name="Collegamento ipertestuale" xfId="2" builtinId="8"/>
    <cellStyle name="Migliaia" xfId="8" builtinId="3"/>
    <cellStyle name="Normale" xfId="0" builtinId="0"/>
    <cellStyle name="Normale 2" xfId="6"/>
    <cellStyle name="Normale 3" xfId="7"/>
    <cellStyle name="Valuta" xfId="1" builtinId="4"/>
    <cellStyle name="Valuta 2" xfId="3"/>
    <cellStyle name="Valuta 3" xfId="4"/>
    <cellStyle name="Valuta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610988</xdr:rowOff>
    </xdr:to>
    <xdr:pic>
      <xdr:nvPicPr>
        <xdr:cNvPr id="2" name="Immagine 1">
          <a:extLst>
            <a:ext uri="{FF2B5EF4-FFF2-40B4-BE49-F238E27FC236}">
              <a16:creationId xmlns:a16="http://schemas.microsoft.com/office/drawing/2014/main" id="{D7B8847B-F967-47C6-803E-8FE3CBA14666}"/>
            </a:ext>
          </a:extLst>
        </xdr:cNvPr>
        <xdr:cNvPicPr>
          <a:picLocks noChangeAspect="1"/>
        </xdr:cNvPicPr>
      </xdr:nvPicPr>
      <xdr:blipFill>
        <a:blip xmlns:r="http://schemas.openxmlformats.org/officeDocument/2006/relationships" r:embed="rId1"/>
        <a:stretch>
          <a:fillRect/>
        </a:stretch>
      </xdr:blipFill>
      <xdr:spPr>
        <a:xfrm>
          <a:off x="0" y="0"/>
          <a:ext cx="2315718" cy="613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606299</xdr:rowOff>
    </xdr:to>
    <xdr:pic>
      <xdr:nvPicPr>
        <xdr:cNvPr id="2" name="Immagine 1">
          <a:extLst>
            <a:ext uri="{FF2B5EF4-FFF2-40B4-BE49-F238E27FC236}">
              <a16:creationId xmlns:a16="http://schemas.microsoft.com/office/drawing/2014/main" id="{DB213CC0-E0F5-4AF0-B27C-2B267A77D3B6}"/>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613919</xdr:rowOff>
    </xdr:to>
    <xdr:pic>
      <xdr:nvPicPr>
        <xdr:cNvPr id="2" name="Immagine 1">
          <a:extLst>
            <a:ext uri="{FF2B5EF4-FFF2-40B4-BE49-F238E27FC236}">
              <a16:creationId xmlns:a16="http://schemas.microsoft.com/office/drawing/2014/main" id="{51F5D7DC-513B-4A5C-B7AA-550CE10F7309}"/>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642651</xdr:colOff>
      <xdr:row>1</xdr:row>
      <xdr:rowOff>95173</xdr:rowOff>
    </xdr:to>
    <xdr:pic>
      <xdr:nvPicPr>
        <xdr:cNvPr id="2" name="Immagine 1">
          <a:extLst>
            <a:ext uri="{FF2B5EF4-FFF2-40B4-BE49-F238E27FC236}">
              <a16:creationId xmlns:a16="http://schemas.microsoft.com/office/drawing/2014/main" id="{9F3FE40A-BC8A-4A20-A8BC-7FA1440D545A}"/>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806958</xdr:colOff>
      <xdr:row>0</xdr:row>
      <xdr:rowOff>617687</xdr:rowOff>
    </xdr:to>
    <xdr:pic>
      <xdr:nvPicPr>
        <xdr:cNvPr id="2" name="Immagine 1">
          <a:extLst>
            <a:ext uri="{FF2B5EF4-FFF2-40B4-BE49-F238E27FC236}">
              <a16:creationId xmlns:a16="http://schemas.microsoft.com/office/drawing/2014/main" id="{74575937-E563-40D6-A0D1-45254CFDBDE0}"/>
            </a:ext>
          </a:extLst>
        </xdr:cNvPr>
        <xdr:cNvPicPr>
          <a:picLocks noChangeAspect="1"/>
        </xdr:cNvPicPr>
      </xdr:nvPicPr>
      <xdr:blipFill>
        <a:blip xmlns:r="http://schemas.openxmlformats.org/officeDocument/2006/relationships" r:embed="rId1"/>
        <a:stretch>
          <a:fillRect/>
        </a:stretch>
      </xdr:blipFill>
      <xdr:spPr>
        <a:xfrm>
          <a:off x="0" y="0"/>
          <a:ext cx="2285714" cy="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613919</xdr:rowOff>
    </xdr:to>
    <xdr:pic>
      <xdr:nvPicPr>
        <xdr:cNvPr id="2" name="Immagine 1">
          <a:extLst>
            <a:ext uri="{FF2B5EF4-FFF2-40B4-BE49-F238E27FC236}">
              <a16:creationId xmlns:a16="http://schemas.microsoft.com/office/drawing/2014/main" id="{F24875D4-05CE-4B54-91E3-B8913041C197}"/>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613919</xdr:rowOff>
    </xdr:to>
    <xdr:pic>
      <xdr:nvPicPr>
        <xdr:cNvPr id="2" name="Immagine 1">
          <a:extLst>
            <a:ext uri="{FF2B5EF4-FFF2-40B4-BE49-F238E27FC236}">
              <a16:creationId xmlns:a16="http://schemas.microsoft.com/office/drawing/2014/main" id="{53A8DA0F-7466-4606-8340-EA9F3E16FE20}"/>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1</xdr:row>
      <xdr:rowOff>33626</xdr:rowOff>
    </xdr:to>
    <xdr:pic>
      <xdr:nvPicPr>
        <xdr:cNvPr id="2" name="Immagine 1">
          <a:extLst>
            <a:ext uri="{FF2B5EF4-FFF2-40B4-BE49-F238E27FC236}">
              <a16:creationId xmlns:a16="http://schemas.microsoft.com/office/drawing/2014/main" id="{6DF2057B-CC46-4643-A9A2-21BEC3B52B34}"/>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617687</xdr:rowOff>
    </xdr:to>
    <xdr:pic>
      <xdr:nvPicPr>
        <xdr:cNvPr id="2" name="Immagine 1">
          <a:extLst>
            <a:ext uri="{FF2B5EF4-FFF2-40B4-BE49-F238E27FC236}">
              <a16:creationId xmlns:a16="http://schemas.microsoft.com/office/drawing/2014/main" id="{DE5AB893-8478-4946-BDC3-443FC0F26797}"/>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618202</xdr:rowOff>
    </xdr:to>
    <xdr:pic>
      <xdr:nvPicPr>
        <xdr:cNvPr id="2" name="Immagine 1">
          <a:extLst>
            <a:ext uri="{FF2B5EF4-FFF2-40B4-BE49-F238E27FC236}">
              <a16:creationId xmlns:a16="http://schemas.microsoft.com/office/drawing/2014/main" id="{612B2BBB-0FF0-4846-9211-EBE92BA1F5EC}"/>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617687</xdr:rowOff>
    </xdr:to>
    <xdr:pic>
      <xdr:nvPicPr>
        <xdr:cNvPr id="2" name="Immagine 1">
          <a:extLst>
            <a:ext uri="{FF2B5EF4-FFF2-40B4-BE49-F238E27FC236}">
              <a16:creationId xmlns:a16="http://schemas.microsoft.com/office/drawing/2014/main" id="{7C238B92-30F7-4A27-AB10-176025B2B191}"/>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1035558</xdr:colOff>
      <xdr:row>0</xdr:row>
      <xdr:rowOff>613919</xdr:rowOff>
    </xdr:to>
    <xdr:pic>
      <xdr:nvPicPr>
        <xdr:cNvPr id="2" name="Immagine 1">
          <a:extLst>
            <a:ext uri="{FF2B5EF4-FFF2-40B4-BE49-F238E27FC236}">
              <a16:creationId xmlns:a16="http://schemas.microsoft.com/office/drawing/2014/main" id="{B338DA9B-9E96-4DD0-A8E5-BFBDC64968F9}"/>
            </a:ext>
          </a:extLst>
        </xdr:cNvPr>
        <xdr:cNvPicPr>
          <a:picLocks noChangeAspect="1"/>
        </xdr:cNvPicPr>
      </xdr:nvPicPr>
      <xdr:blipFill>
        <a:blip xmlns:r="http://schemas.openxmlformats.org/officeDocument/2006/relationships" r:embed="rId1"/>
        <a:stretch>
          <a:fillRect/>
        </a:stretch>
      </xdr:blipFill>
      <xdr:spPr>
        <a:xfrm>
          <a:off x="0" y="0"/>
          <a:ext cx="2283333" cy="6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l1sassari.it/wp-content/uploads/2023/01/40_PDEL_2022_0000744_PROVVEDIMENTO_SIAN-SIAOA_signed_firmato-1.pdf" TargetMode="External"/><Relationship Id="rId13" Type="http://schemas.openxmlformats.org/officeDocument/2006/relationships/printerSettings" Target="../printerSettings/printerSettings1.bin"/><Relationship Id="rId3" Type="http://schemas.openxmlformats.org/officeDocument/2006/relationships/hyperlink" Target="https://www.asl1sassari.it/wp-content/uploads/2023/01/21_-PDEL.N.3_del_03.01.2023_PROTESI_FONATORIE_PROVOX__PER_FARM.TERRLE_firmato.pdf" TargetMode="External"/><Relationship Id="rId7" Type="http://schemas.openxmlformats.org/officeDocument/2006/relationships/hyperlink" Target="https://www.asl1sassari.it/wp-content/uploads/2023/01/39_PDEL_2023_0000014_PROVVEDIMENTO_ARREDI_DIPARTIMENTO_PREVENZIONE_signed_firmato-1.pdf" TargetMode="External"/><Relationship Id="rId12" Type="http://schemas.openxmlformats.org/officeDocument/2006/relationships/hyperlink" Target="https://www.asl1sassari.it/wp-content/uploads/2023/01/56_PDEL_2023_0000049_cartellepenintenziaria.pdf" TargetMode="External"/><Relationship Id="rId2" Type="http://schemas.openxmlformats.org/officeDocument/2006/relationships/hyperlink" Target="https://www.asl1sassari.it/wp-content/uploads/2023/01/20_PDEL_2023_0000002_Delibera_motorhome_firmat.pdf" TargetMode="External"/><Relationship Id="rId1" Type="http://schemas.openxmlformats.org/officeDocument/2006/relationships/hyperlink" Target="https://www.asl1sassari.it/wp-content/uploads/2023/01/17_PDEL_2023_0000032_Provvedimento_fornitura_Ausili_per_incontinenza_taglia_M-L.bis_signed-1.pdf" TargetMode="External"/><Relationship Id="rId6" Type="http://schemas.openxmlformats.org/officeDocument/2006/relationships/hyperlink" Target="https://www.asl1sassari.it/wp-content/uploads/2023/01/27_PDEL_2023_0000030_delibera.materiale.consumo.maga_firm.pdf" TargetMode="External"/><Relationship Id="rId11" Type="http://schemas.openxmlformats.org/officeDocument/2006/relationships/hyperlink" Target="https://www.asl1sassari.it/wp-content/uploads/2023/01/54_PDEL.N.37_DEL_16.01.2023__MAT.LE_PER_NEBULIZZATORI_NEUPHARMA__PER_FARM.TERR_.LE_.pdf" TargetMode="External"/><Relationship Id="rId5" Type="http://schemas.openxmlformats.org/officeDocument/2006/relationships/hyperlink" Target="https://www.asl1sassari.it/wp-content/uploads/2023/01/23_PDEL_2023_0000018_delibera.materiale.campionamento.dip_.prev_.firm_.pdf" TargetMode="External"/><Relationship Id="rId10" Type="http://schemas.openxmlformats.org/officeDocument/2006/relationships/hyperlink" Target="https://www.asl1sassari.it/wp-content/uploads/2023/01/50_PDEL.N.34_DEL_13.01.2023_FORNITURA_ANNUALE_SONDE_MIC_KEY_PER_PAZIENTE_P.N._FARM.TERR_.LE_.pdf" TargetMode="External"/><Relationship Id="rId4" Type="http://schemas.openxmlformats.org/officeDocument/2006/relationships/hyperlink" Target="https://www.asl1sassari.it/wp-content/uploads/2023/01/22_-PDEL.N.4_del_03.01.2023_FORNITURA_ANNUALE_LUGOL__PER_FARM.TERRLE_E_FARM.AHO_.OZ_firm.pdf" TargetMode="External"/><Relationship Id="rId9" Type="http://schemas.openxmlformats.org/officeDocument/2006/relationships/hyperlink" Target="https://www.asl1sassari.it/wp-content/uploads/2023/01/45_PDEL_2023_0000038_Provvedimento_fornitura_Ausili_per_incontinenza_taglia_XL_signed_firmato.pdf"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asl1sassari.it/wp-content/uploads/2023/10/PDEL_2023_0001049_DG_multimetro_signed_signed_signed-1n.-1050.pdf" TargetMode="External"/><Relationship Id="rId13" Type="http://schemas.openxmlformats.org/officeDocument/2006/relationships/hyperlink" Target="https://www.asl1sassari.it/wp-content/uploads/2023/10/1062_PDEL_2023_0001181_DG-_dispositivi_medici_monouso_sterili_AIRVO2_signed_signed_signed-1.pdf" TargetMode="External"/><Relationship Id="rId3" Type="http://schemas.openxmlformats.org/officeDocument/2006/relationships/hyperlink" Target="https://www.asl1sassari.it/wp-content/uploads/2023/10/1053_PDEL_2023_0001157_provvedimento_per_la_fornitura_di_arredi_e_apparecchiature_elettromedicali_per_la_casa_Cirhttps:/www.asl1sassari.it/ap/deliberazione-del-direttore-generale-n-1053-del-25-10-2023/" TargetMode="External"/><Relationship Id="rId7" Type="http://schemas.openxmlformats.org/officeDocument/2006/relationships/hyperlink" Target="https://www.asl1sassari.it/wp-content/uploads/2023/10/1049_PDEL_2023_0001057_DG-SIGILLI_ED_ETICHETTE_CONTAINERS_signed_signed_signed-1.pdf" TargetMode="External"/><Relationship Id="rId12" Type="http://schemas.openxmlformats.org/officeDocument/2006/relationships/hyperlink" Target="https://www.asl1sassari.it/wp-content/uploads/2023/10/PDEL_2023_0001160_DG-ELETTROMEDICALI_e_BENI_CONSUMABILI_signed_signed_signed-n.-1061.pdf" TargetMode="External"/><Relationship Id="rId2" Type="http://schemas.openxmlformats.org/officeDocument/2006/relationships/hyperlink" Target="https://www.asl1sassari.it/wp-content/uploads/2023/10/1086_PDEL_2023_0001185_DG-CONTENITORI_X_PRELIEVO_ACQUE_POTABILI_signed_signed_signed.pdfhttps:/www.asl1sassari.it/ap/deliberazione-del-direttore-generale-n-1086-del-31-10-2023/" TargetMode="External"/><Relationship Id="rId1" Type="http://schemas.openxmlformats.org/officeDocument/2006/relationships/hyperlink" Target="https://www.asl1sassari.it/ap/deliberazione-del-direttore-generale-n-1063-del-27-10-2023/" TargetMode="External"/><Relationship Id="rId6" Type="http://schemas.openxmlformats.org/officeDocument/2006/relationships/hyperlink" Target="https://www.asl1sassari.it/ap/deliberazione-del-direttore-generale-n-1033-del-23-10-2023/" TargetMode="External"/><Relationship Id="rId11" Type="http://schemas.openxmlformats.org/officeDocument/2006/relationships/hyperlink" Target="https://www.asl1sassari.it/wp-content/uploads/2023/10/1060_PDEL_2023_0001191_DG_test_psicometrici_e_di_valutazione_signed_signed.pdf" TargetMode="External"/><Relationship Id="rId5" Type="http://schemas.openxmlformats.org/officeDocument/2006/relationships/hyperlink" Target="https://www.asl1sassari.it/ap/deliberazione-del-direttore-generale-n-1051-del-25-10-2023/" TargetMode="External"/><Relationship Id="rId15" Type="http://schemas.openxmlformats.org/officeDocument/2006/relationships/drawing" Target="../drawings/drawing10.xml"/><Relationship Id="rId10" Type="http://schemas.openxmlformats.org/officeDocument/2006/relationships/hyperlink" Target="https://www.asl1sassari.it/wp-content/uploads/2023/10/PDEL_2023_0001158_DG_DOSIMETRI_signed_signed_signed_1158-n.-1059.pdf" TargetMode="External"/><Relationship Id="rId4" Type="http://schemas.openxmlformats.org/officeDocument/2006/relationships/hyperlink" Target="https://www.asl1sassari.it/ap/deliberazione-del-direttore-generale-n-1052-del-25-10-2023/" TargetMode="External"/><Relationship Id="rId9" Type="http://schemas.openxmlformats.org/officeDocument/2006/relationships/hyperlink" Target="https://www.asl1sassari.it/wp-content/uploads/2023/10/1058_PDEL.N.1182_DEL_23.10.2023_fornitura_annuale_farmaci_fuori_gara_ed_esteri_.r.le_v2_signed.pdf"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asl1sassari.it/ap/deliberazione-del-direttore-generale-n-1132-del-10-11-2023/" TargetMode="External"/><Relationship Id="rId18" Type="http://schemas.openxmlformats.org/officeDocument/2006/relationships/hyperlink" Target="https://www.asl1sassari.it/ap/deliberazione-del-direttore-generale-n-1168-del-15-11-2023/" TargetMode="External"/><Relationship Id="rId26" Type="http://schemas.openxmlformats.org/officeDocument/2006/relationships/hyperlink" Target="https://www.asl1sassari.it/ap/deliberazione-del-direttore-generale-n-1140-del-13-11-2023/" TargetMode="External"/><Relationship Id="rId3" Type="http://schemas.openxmlformats.org/officeDocument/2006/relationships/hyperlink" Target="https://www.asl1sassari.it/ap/deliberazione-del-direttore-generale-n-1118-del-08-11-2023/" TargetMode="External"/><Relationship Id="rId21" Type="http://schemas.openxmlformats.org/officeDocument/2006/relationships/hyperlink" Target="https://www.asl1sassari.it/ap/deliberazione-del-direttore-generale-n-1166-del-15-11-2023/" TargetMode="External"/><Relationship Id="rId34" Type="http://schemas.openxmlformats.org/officeDocument/2006/relationships/hyperlink" Target="https://www.asl1sassari.it/wp-content/uploads/2023/11/1231_PDEL_2023_0001336_DG-evento_Borutta_signed_signed.pdf" TargetMode="External"/><Relationship Id="rId7" Type="http://schemas.openxmlformats.org/officeDocument/2006/relationships/hyperlink" Target="https://www.asl1sassari.it/ap/deliberazione-del-direttore-generale-n-1143-del-13-11-2023/" TargetMode="External"/><Relationship Id="rId12" Type="http://schemas.openxmlformats.org/officeDocument/2006/relationships/hyperlink" Target="https://www.asl1sassari.it/ap/deliberazione-del-direttore-generale-n-1131-del-10-11-2023/" TargetMode="External"/><Relationship Id="rId17" Type="http://schemas.openxmlformats.org/officeDocument/2006/relationships/hyperlink" Target="https://www.asl1sassari.it/ap/deliberazione-del-direttore-generale-n-1167-del-15-11-2023/" TargetMode="External"/><Relationship Id="rId25" Type="http://schemas.openxmlformats.org/officeDocument/2006/relationships/hyperlink" Target="https://www.asl1sassari.it/ap/deliberazione-del-direttore-generale-n-1115-del-08-11-2023/" TargetMode="External"/><Relationship Id="rId33" Type="http://schemas.openxmlformats.org/officeDocument/2006/relationships/hyperlink" Target="https://www.asl1sassari.it/wp-content/uploads/2023/11/PDEL_2023_0001349_provvedimento_per_la_fornitura_di_sacche_per_urina-n.-1225.pdf" TargetMode="External"/><Relationship Id="rId2" Type="http://schemas.openxmlformats.org/officeDocument/2006/relationships/hyperlink" Target="https://www.asl1sassari.it/ap/deliberazione-del-direttore-generale-n-1117-del-08-11-2023/" TargetMode="External"/><Relationship Id="rId16" Type="http://schemas.openxmlformats.org/officeDocument/2006/relationships/hyperlink" Target="https://www.asl1sassari.it/ap/deliberazione-del-direttore-generale-n-1129-del-10-11-2023/" TargetMode="External"/><Relationship Id="rId20" Type="http://schemas.openxmlformats.org/officeDocument/2006/relationships/hyperlink" Target="https://www.asl1sassari.it/ap/deliberazione-del-direttore-generale-n-1162-del-15-11-2023/" TargetMode="External"/><Relationship Id="rId29" Type="http://schemas.openxmlformats.org/officeDocument/2006/relationships/hyperlink" Target="https://www.asl1sassari.it/wp-content/uploads/2023/11/1201_PDEL_2023_0001342_Proposta_Delibera_estensione_portierato-2.pdf" TargetMode="External"/><Relationship Id="rId1" Type="http://schemas.openxmlformats.org/officeDocument/2006/relationships/hyperlink" Target="https://www.asl1sassari.it/ap/deliberazione-del-direttore-generale-n-1116-del-08-11-2023/" TargetMode="External"/><Relationship Id="rId6" Type="http://schemas.openxmlformats.org/officeDocument/2006/relationships/hyperlink" Target="https://www.asl1sassari.it/ap/deliberazione-del-direttore-generale-n-1141-del-13-11-2023/" TargetMode="External"/><Relationship Id="rId11" Type="http://schemas.openxmlformats.org/officeDocument/2006/relationships/hyperlink" Target="https://www.asl1sassari.it/ap/deliberazione-del-direttore-generale-n-1114-del-07-11-2023/" TargetMode="External"/><Relationship Id="rId24" Type="http://schemas.openxmlformats.org/officeDocument/2006/relationships/hyperlink" Target="https://www.asl1sassari.it/ap/deliberazione-del-direttore-generale-n-1154-del-14-11-2023/" TargetMode="External"/><Relationship Id="rId32" Type="http://schemas.openxmlformats.org/officeDocument/2006/relationships/hyperlink" Target="https://www.asl1sassari.it/wp-content/uploads/2023/11/1213_PDEL_2023_0001240_Proposta_Delibera_2_carrelli_emergenza.pdf" TargetMode="External"/><Relationship Id="rId5" Type="http://schemas.openxmlformats.org/officeDocument/2006/relationships/hyperlink" Target="https://www.asl1sassari.it/ap/deliberazione-del-direttore-generale-n-1139-del-13-11-2023/" TargetMode="External"/><Relationship Id="rId15" Type="http://schemas.openxmlformats.org/officeDocument/2006/relationships/hyperlink" Target="https://www.asl1sassari.it/ap/deliberazione-del-direttore-generale-n-1125-del-10-11-2023/" TargetMode="External"/><Relationship Id="rId23" Type="http://schemas.openxmlformats.org/officeDocument/2006/relationships/hyperlink" Target="https://www.asl1sassari.it/ap/deliberazione-del-direttore-generale-n-1174-del-16-11-2023/" TargetMode="External"/><Relationship Id="rId28" Type="http://schemas.openxmlformats.org/officeDocument/2006/relationships/hyperlink" Target="https://www.asl1sassari.it/ap/deliberazione-del-direttore-generale-n-1147-del-13-11-2023/" TargetMode="External"/><Relationship Id="rId36" Type="http://schemas.openxmlformats.org/officeDocument/2006/relationships/drawing" Target="../drawings/drawing11.xml"/><Relationship Id="rId10" Type="http://schemas.openxmlformats.org/officeDocument/2006/relationships/hyperlink" Target="https://www.asl1sassari.it/ap/deliberazione-del-direttore-generale-n-1157-del-14-11-2023/" TargetMode="External"/><Relationship Id="rId19" Type="http://schemas.openxmlformats.org/officeDocument/2006/relationships/hyperlink" Target="https://www.asl1sassari.it/ap/deliberazione-del-direttore-generale-n-1161-del-15-11-2023/" TargetMode="External"/><Relationship Id="rId31" Type="http://schemas.openxmlformats.org/officeDocument/2006/relationships/hyperlink" Target="https://www.asl1sassari.it/wp-content/uploads/2023/11/1211_PDEL_2023_0001294_RETTIFICA_Proposta_Delibera_navi_smart.pdf" TargetMode="External"/><Relationship Id="rId4" Type="http://schemas.openxmlformats.org/officeDocument/2006/relationships/hyperlink" Target="https://www.asl1sassari.it/ap/deliberazione-del-direttore-generale-n-1122-del-08-11-2023/" TargetMode="External"/><Relationship Id="rId9" Type="http://schemas.openxmlformats.org/officeDocument/2006/relationships/hyperlink" Target="https://www.asl1sassari.it/ap/deliberazione-del-direttore-generale-n-1152-del-14-11-2023/" TargetMode="External"/><Relationship Id="rId14" Type="http://schemas.openxmlformats.org/officeDocument/2006/relationships/hyperlink" Target="https://www.asl1sassari.it/ap/deliberazione-del-direttore-generale-n-1133-del-10-11-2023/" TargetMode="External"/><Relationship Id="rId22" Type="http://schemas.openxmlformats.org/officeDocument/2006/relationships/hyperlink" Target="https://www.asl1sassari.it/ap/deliberazione-del-direttore-generale-n-1172-del-16-11-2023/" TargetMode="External"/><Relationship Id="rId27" Type="http://schemas.openxmlformats.org/officeDocument/2006/relationships/hyperlink" Target="https://www.asl1sassari.it/ap/deliberazione-del-direttore-generale-n-1142-del-13-11-2023/" TargetMode="External"/><Relationship Id="rId30" Type="http://schemas.openxmlformats.org/officeDocument/2006/relationships/hyperlink" Target="https://www.asl1sassari.it/wp-content/uploads/2023/11/PDEL_2023_0001296_DG-_1_fucile_e_1_cerbottana_signed-n.-1179.pdf" TargetMode="External"/><Relationship Id="rId35" Type="http://schemas.openxmlformats.org/officeDocument/2006/relationships/printerSettings" Target="../printerSettings/printerSettings11.bin"/><Relationship Id="rId8" Type="http://schemas.openxmlformats.org/officeDocument/2006/relationships/hyperlink" Target="https://www.asl1sassari.it/ap/deliberazione-del-direttore-generale-n-1146-del-13-11-202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sl1sassari.it/wp-content/uploads/2023/12/1253_PDEL_2023_0001367_Proposta__delibera_bracci_little_step_signed-1.pdf" TargetMode="External"/><Relationship Id="rId13" Type="http://schemas.openxmlformats.org/officeDocument/2006/relationships/hyperlink" Target="https://www.asl1sassari.it/wp-content/uploads/2023/12/1265_PDEL_2023_0001368_Proposta_Delibera_kit_allergeni_signed.pdf" TargetMode="External"/><Relationship Id="rId18" Type="http://schemas.openxmlformats.org/officeDocument/2006/relationships/hyperlink" Target="https://www.asl1sassari.it/wp-content/uploads/2023/12/1286_PDEL.N.1392_DEL_01.12.2023_INTEGRAZIONE_DI_1.5_DELLA_FORNITURA_DI_CVC_PER_PICC_TEAM___FARM.TERR_.LE_signed.pdf" TargetMode="External"/><Relationship Id="rId26" Type="http://schemas.openxmlformats.org/officeDocument/2006/relationships/hyperlink" Target="https://www.asl1sassari.it/wp-content/uploads/2023/12/1378_PDEL_2023_0001507_DG-ricerca_sangue_occulto_signed_signed-1.pdf" TargetMode="External"/><Relationship Id="rId3" Type="http://schemas.openxmlformats.org/officeDocument/2006/relationships/hyperlink" Target="https://www.asl1sassari.it/wp-content/uploads/2023/12/1247_PDEL.N.1276_DEL_10.11.2023_Fornitura_annuale_di_alimento__speciale_Richoil__per__Farm.terr_.le_signed-1.pdf" TargetMode="External"/><Relationship Id="rId21" Type="http://schemas.openxmlformats.org/officeDocument/2006/relationships/hyperlink" Target="https://www.asl1sassari.it/wp-content/uploads/2023/12/1325_PDEL_2023_0001451_provvedimento_per_la_fornitura_di_manipolatore_uterino2_signed-1.pdf" TargetMode="External"/><Relationship Id="rId7" Type="http://schemas.openxmlformats.org/officeDocument/2006/relationships/hyperlink" Target="https://www.asl1sassari.it/wp-content/uploads/2023/12/1252_PDEL.N.1361_DEL_27.11.2023_fornitura_farmaci_idebex_reducto_sp.diacomit_hemangiol_per_farm_terr.le_signed.pdf" TargetMode="External"/><Relationship Id="rId12" Type="http://schemas.openxmlformats.org/officeDocument/2006/relationships/hyperlink" Target="https://www.asl1sassari.it/wp-content/uploads/2023/12/PDEL_2023_0001385_Proposta__delibera_Maschere_oronasali_signed-n.-1263.pdf" TargetMode="External"/><Relationship Id="rId17" Type="http://schemas.openxmlformats.org/officeDocument/2006/relationships/hyperlink" Target="https://www.asl1sassari.it/wp-content/uploads/2023/12/1283_PDEL_2023_0001366_Proposta__delibera_Calze_ed_elastocompressivi_signed.pdf" TargetMode="External"/><Relationship Id="rId25" Type="http://schemas.openxmlformats.org/officeDocument/2006/relationships/hyperlink" Target="https://www.asl1sassari.it/wp-content/uploads/2023/12/1376_PDEL_2023_0001500_DG-coprimanopole_signed_signed-1.pdf" TargetMode="External"/><Relationship Id="rId2" Type="http://schemas.openxmlformats.org/officeDocument/2006/relationships/hyperlink" Target="https://www.asl1sassari.it/wp-content/uploads/2023/12/1246_PDEL_2023_0001274_Proroga_servizio_di_sportello_anagrafe_zootecnica__signed_signed.pdf" TargetMode="External"/><Relationship Id="rId16" Type="http://schemas.openxmlformats.org/officeDocument/2006/relationships/hyperlink" Target="https://www.asl1sassari.it/wp-content/uploads/2023/12/PDEL_2023_0001421_Proposta_Delibera_ADI_2023_signed-n.-1277.pdf" TargetMode="External"/><Relationship Id="rId20" Type="http://schemas.openxmlformats.org/officeDocument/2006/relationships/hyperlink" Target="https://www.asl1sassari.it/wp-content/uploads/2023/12/PDEL_2023_0001447_DG-contratto_ponte__servizio_di_tesoreria_signed-n.-1314.pdf" TargetMode="External"/><Relationship Id="rId29" Type="http://schemas.openxmlformats.org/officeDocument/2006/relationships/drawing" Target="../drawings/drawing12.xml"/><Relationship Id="rId1" Type="http://schemas.openxmlformats.org/officeDocument/2006/relationships/hyperlink" Target="https://www.asl1sassari.it/wp-content/uploads/2023/12/1244_PDEL_2023_0001063_Integrazione_delibera_ventiloterapia_1_signed_signed.pdf" TargetMode="External"/><Relationship Id="rId6" Type="http://schemas.openxmlformats.org/officeDocument/2006/relationships/hyperlink" Target="https://www.asl1sassari.it/wp-content/uploads/2023/12/1250_PDEL_2023_0001340_RETTIFICA_Proposta_cani_molecolari_signed-1.pdf" TargetMode="External"/><Relationship Id="rId11" Type="http://schemas.openxmlformats.org/officeDocument/2006/relationships/hyperlink" Target="https://www.asl1sassari.it/wp-content/uploads/2023/12/1259_PDEL_2023_0001382_Proposta_Delibera_Noleggio_Tobii_I-16_signed.pdf" TargetMode="External"/><Relationship Id="rId24" Type="http://schemas.openxmlformats.org/officeDocument/2006/relationships/hyperlink" Target="https://www.asl1sassari.it/wp-content/uploads/2023/12/1349_PDEL_2023_0001464_DG-accoglienza_personale_anno_2022_V2_signed_signed.pdf" TargetMode="External"/><Relationship Id="rId5" Type="http://schemas.openxmlformats.org/officeDocument/2006/relationships/hyperlink" Target="https://www.asl1sassari.it/wp-content/uploads/2023/12/1249_PDEL_2023_0001393_DG-registri_operatori_signed.pdf" TargetMode="External"/><Relationship Id="rId15" Type="http://schemas.openxmlformats.org/officeDocument/2006/relationships/hyperlink" Target="https://www.asl1sassari.it/wp-content/uploads/2023/12/1272_PDEL.N.1401_DEL_4.12.2023_fornitura_semestrale_farmaco_anticovid_Veklury_per_farm.aho_.oz_.___signed-1.pdf" TargetMode="External"/><Relationship Id="rId23" Type="http://schemas.openxmlformats.org/officeDocument/2006/relationships/hyperlink" Target="https://www.asl1sassari.it/wp-content/uploads/2023/12/1338_PDEL.1400_DEL_04.12.2023_Fornitura_annuale_di_biberon_per_nutrizione_enterale___per__Farm.terr_.le_.pdf" TargetMode="External"/><Relationship Id="rId28" Type="http://schemas.openxmlformats.org/officeDocument/2006/relationships/printerSettings" Target="../printerSettings/printerSettings12.bin"/><Relationship Id="rId10" Type="http://schemas.openxmlformats.org/officeDocument/2006/relationships/hyperlink" Target="https://www.asl1sassari.it/wp-content/uploads/2023/12/1256_PDEL_2023_0001388_Proposta__delibera_Dispositivo_DPAD_MAX_12_signed-1.pdf" TargetMode="External"/><Relationship Id="rId19" Type="http://schemas.openxmlformats.org/officeDocument/2006/relationships/hyperlink" Target="https://www.asl1sassari.it/wp-content/uploads/2023/12/1299_PDEL.N.1380_DEL_30.11.2023__Rinnovo_noleggio_VENTILATORE__UNIKO_PER__S.M._distretto_OZ_signed.pdf" TargetMode="External"/><Relationship Id="rId4" Type="http://schemas.openxmlformats.org/officeDocument/2006/relationships/hyperlink" Target="https://www.asl1sassari.it/wp-content/uploads/2023/12/1248_PDEL_2023_0001301_provvedimento_Diesse_Diagnostica_Senese_signed_signed.pdf" TargetMode="External"/><Relationship Id="rId9" Type="http://schemas.openxmlformats.org/officeDocument/2006/relationships/hyperlink" Target="https://www.asl1sassari.it/wp-content/uploads/2023/12/1255_PDEL_2023_0001387_Proposta__delibera_Pep_Mask_signed-1.pdf" TargetMode="External"/><Relationship Id="rId14" Type="http://schemas.openxmlformats.org/officeDocument/2006/relationships/hyperlink" Target="https://www.asl1sassari.it/wp-content/uploads/2023/12/1266_PDEL_2023_0001381_Proposta_Delibera_Noleggio_sagittarius_signed.pdf" TargetMode="External"/><Relationship Id="rId22" Type="http://schemas.openxmlformats.org/officeDocument/2006/relationships/hyperlink" Target="https://www.asl1sassari.it/wp-content/uploads/2023/12/PDEL.N.1423__DEL_07.12.2023_Acquisto_n.1_pompa_per_nutrizione_enterale_Flocare_Infinity_e_materiale_di_consumo__per_M.M._Distretto_Sanitario_AHO_signed-n.-1331.pdf" TargetMode="External"/><Relationship Id="rId27" Type="http://schemas.openxmlformats.org/officeDocument/2006/relationships/hyperlink" Target="https://www.asl1sassari.it/wp-content/uploads/2023/12/1379_PDEL_2023_0001508_DG-recepimento__affidamento_servizio_stampa_e_consegna_modelli_ASL1_SS_signed_signed-1.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1sassari.it/wp-content/uploads/2023/02/85_PDEL_2023_0000056_P.DEL_.56_DEL_24.01.2023_RETTIFICA_DEL._DIR.RE_632.2022__subentro__Neopharmed_Gentilia_Valeas_per_farmaco_Broncovaleas_-_Farm.AHO_.pdf" TargetMode="External"/><Relationship Id="rId13" Type="http://schemas.openxmlformats.org/officeDocument/2006/relationships/hyperlink" Target="https://www.asl1sassari.it/wp-content/uploads/2023/02/92_PDEL_2023_0000103_TD_Proposta_delibera_Fornitura_DKX_Omega_40_capsule_firm.pdf" TargetMode="External"/><Relationship Id="rId18" Type="http://schemas.openxmlformats.org/officeDocument/2006/relationships/hyperlink" Target="https://www.asl1sassari.it/wp-content/uploads/2023/02/119_PDEL_2022_0000613_Provvedimento_sedie_e_poggiapiedi_-Centro_Screening_signed_firmat-1.pdf" TargetMode="External"/><Relationship Id="rId26" Type="http://schemas.openxmlformats.org/officeDocument/2006/relationships/hyperlink" Target="https://www.asl1sassari.it/wp-content/uploads/2023/02/PDEL.N.102_DEL_06.02.2023_FORNITURA_ANNUALE__SONDE_PER_ASP.NE_BRONCHIALE_A.P._e_D.D._FARM.TERR_.LE_-n.-138.pdf" TargetMode="External"/><Relationship Id="rId3" Type="http://schemas.openxmlformats.org/officeDocument/2006/relationships/hyperlink" Target="https://www.asl1sassari.it/wp-content/uploads/2023/02/67_PDEL_2023_0000055_delibera.kit_.aerosol_firma.pdf" TargetMode="External"/><Relationship Id="rId21" Type="http://schemas.openxmlformats.org/officeDocument/2006/relationships/hyperlink" Target="https://www.asl1sassari.it/wp-content/uploads/2023/02/132_PDEL.N.138_DEL_14.02.2023_fornitura_farmaco_Enbrel__per_A.P.farm_terr.le_1.pdf" TargetMode="External"/><Relationship Id="rId7" Type="http://schemas.openxmlformats.org/officeDocument/2006/relationships/hyperlink" Target="https://www.asl1sassari.it/wp-content/uploads/2023/02/84_PDEL_2022_0000734_DELIBERE_DPI_MATERIALE_SPRESAL_firmat.pdf" TargetMode="External"/><Relationship Id="rId12" Type="http://schemas.openxmlformats.org/officeDocument/2006/relationships/hyperlink" Target="https://www.asl1sassari.it/wp-content/uploads/2023/02/91_PDEL_2023_0000096_Proposta_delibera_Fornitura_Elastocompressivi_per_il_Servizio_di_Assistenza_Protesica_Sassari_firmato.pdf" TargetMode="External"/><Relationship Id="rId17" Type="http://schemas.openxmlformats.org/officeDocument/2006/relationships/hyperlink" Target="https://www.asl1sassari.it/wp-content/uploads/2023/02/PDEL.N.101_DEL_06.02.2023_FORNITURA_ANNUALE_FILTRI_THERMOVENT__PER__P.M._FARM.TERR_.LE_firmat-n.-117.pdf" TargetMode="External"/><Relationship Id="rId25" Type="http://schemas.openxmlformats.org/officeDocument/2006/relationships/hyperlink" Target="https://www.asl1sassari.it/wp-content/uploads/2023/02/137_PDEL_2023_0000148_Provvedimento_fornitura_di_elettromiografo_signed_firmat.pdf" TargetMode="External"/><Relationship Id="rId2" Type="http://schemas.openxmlformats.org/officeDocument/2006/relationships/hyperlink" Target="https://www.asl1sassari.it/wp-content/uploads/2023/02/66_PDEL_2023_0000039_Provvedimento_arredi_servizi_vari_signed_firmat.pdf" TargetMode="External"/><Relationship Id="rId16" Type="http://schemas.openxmlformats.org/officeDocument/2006/relationships/hyperlink" Target="https://www.asl1sassari.it/wp-content/uploads/2023/02/115_PDEL_2023_0000120_Proposta_delibera_Fornitura_piastre_per_defibrillatori_originali_o_compatibili_firmat.pdf" TargetMode="External"/><Relationship Id="rId20" Type="http://schemas.openxmlformats.org/officeDocument/2006/relationships/hyperlink" Target="https://www.asl1sassari.it/wp-content/uploads/2023/02/122_PDEL.N.100_DEL_06.02.2023_fornitura_farmaci_Myfenax_e_Ikervis_per_farm_terr.le_firmat.pdf" TargetMode="External"/><Relationship Id="rId29" Type="http://schemas.openxmlformats.org/officeDocument/2006/relationships/hyperlink" Target="https://www.asl1sassari.it/wp-content/uploads/2023/02/PDEL_2023_0000141_Proposta_delibera_Fornitura_un_Sollevatore_elettrico_Bariatrico_firmato-n.-149.pdf" TargetMode="External"/><Relationship Id="rId1" Type="http://schemas.openxmlformats.org/officeDocument/2006/relationships/hyperlink" Target="https://www.asl1sassari.it/wp-content/uploads/2023/02/88_PDEL_2023_0000093_delibera_trasporto_disabili_firmata.pdf" TargetMode="External"/><Relationship Id="rId6" Type="http://schemas.openxmlformats.org/officeDocument/2006/relationships/hyperlink" Target="https://www.asl1sassari.it/wp-content/uploads/2023/02/71_PDEL_2023_0000072_delibera.videocolposcopi_firma.pdf" TargetMode="External"/><Relationship Id="rId11" Type="http://schemas.openxmlformats.org/officeDocument/2006/relationships/hyperlink" Target="https://www.asl1sassari.it/wp-content/uploads/2023/02/89_PDEL_2023_0000094_DELIBERE_MATERIALI_DERMATOLOGICI_firmat.pdf" TargetMode="External"/><Relationship Id="rId24" Type="http://schemas.openxmlformats.org/officeDocument/2006/relationships/hyperlink" Target="https://www.asl1sassari.it/wp-content/uploads/2023/02/135_PDEL_2023_0000111_Provvedimento_dischi_in_pilocarpina_signed_firmat.pdf" TargetMode="External"/><Relationship Id="rId32" Type="http://schemas.openxmlformats.org/officeDocument/2006/relationships/drawing" Target="../drawings/drawing2.xml"/><Relationship Id="rId5" Type="http://schemas.openxmlformats.org/officeDocument/2006/relationships/hyperlink" Target="https://www.asl1sassari.it/wp-content/uploads/2023/02/69_PDEL_2023_0000067_DELIBERA_SPIROMETRO_firm_1.pdf" TargetMode="External"/><Relationship Id="rId15" Type="http://schemas.openxmlformats.org/officeDocument/2006/relationships/hyperlink" Target="https://www.asl1sassari.it/wp-content/uploads/2023/02/95_PDEL_2023_0000076_Provvedimento_sistema_di_morcellazione_meccanica_signed_firmat.pdf" TargetMode="External"/><Relationship Id="rId23" Type="http://schemas.openxmlformats.org/officeDocument/2006/relationships/hyperlink" Target="https://www.asl1sassari.it/wp-content/uploads/2023/02/134_PDEL_2023_0000129_Provvedimento_aghi_fistola_per_dialisi_signed_firmat.pdf" TargetMode="External"/><Relationship Id="rId28" Type="http://schemas.openxmlformats.org/officeDocument/2006/relationships/hyperlink" Target="https://www.asl1sassari.it/wp-content/uploads/2023/02/PDEL_2022_0000730_delibera.materiale.consumo.lavastrumenti_firmat-n.140.pdf" TargetMode="External"/><Relationship Id="rId10" Type="http://schemas.openxmlformats.org/officeDocument/2006/relationships/hyperlink" Target="https://www.asl1sassari.it/wp-content/uploads/2023/02/89_PDEL_2023_0000094_DELIBERE_MATERIALI_DERMATOLOGICI_firmat.pdf" TargetMode="External"/><Relationship Id="rId19" Type="http://schemas.openxmlformats.org/officeDocument/2006/relationships/hyperlink" Target="https://www.asl1sassari.it/wp-content/uploads/2023/02/PDEL_2023_0000047_Proposta_delibera_Fornitura_micropipette_tipo_Gilson_firmat-1-n.-121.pdf" TargetMode="External"/><Relationship Id="rId31" Type="http://schemas.openxmlformats.org/officeDocument/2006/relationships/printerSettings" Target="../printerSettings/printerSettings2.bin"/><Relationship Id="rId4" Type="http://schemas.openxmlformats.org/officeDocument/2006/relationships/hyperlink" Target="https://www.asl1sassari.it/wp-content/uploads/2023/02/68_PDEL_2023_0000065_DELIBERA_ACQUISTO_DISPOSITI_PER_LE_RADIOLOGIE_DI_ALGHERO_ED_OZIERI_firma.pdf" TargetMode="External"/><Relationship Id="rId9" Type="http://schemas.openxmlformats.org/officeDocument/2006/relationships/hyperlink" Target="https://www.asl1sassari.it/wp-content/uploads/2023/02/87_PDEL_2023_0000068_Provvedimento_fornitura_Haemonetics_ACP_215_signed_firmat.pdf" TargetMode="External"/><Relationship Id="rId14" Type="http://schemas.openxmlformats.org/officeDocument/2006/relationships/hyperlink" Target="https://www.asl1sassari.it/wp-content/uploads/2023/02/93_PDEL_2023_0000105_delibera.rotoli.lenzuolini.medici_firm.pdf" TargetMode="External"/><Relationship Id="rId22" Type="http://schemas.openxmlformats.org/officeDocument/2006/relationships/hyperlink" Target="https://www.asl1sassari.it/wp-content/uploads/2023/02/133_PDEL.N.132__DEL_13.02.2023_FORNITURA_ANNUALE__ELETTRODI_PER_ECG_PER__FARM.TERR_.LE_E_FARM.AHO_.OZ_.pdf" TargetMode="External"/><Relationship Id="rId27" Type="http://schemas.openxmlformats.org/officeDocument/2006/relationships/hyperlink" Target="https://www.asl1sassari.it/wp-content/uploads/2023/02/PDEL_2023_0000070_Provvedimento_sacche_per_urina_con_sistema_a_circuito_chiuso_signed_firmat-n.-139.pdf" TargetMode="External"/><Relationship Id="rId30" Type="http://schemas.openxmlformats.org/officeDocument/2006/relationships/hyperlink" Target="https://www.asl1sassari.it/wp-content/uploads/2023/02/PDEL.N.104__DEL__6.2.2023___fornitura__annuale_di_flaconi_vuoti_per_metadone_per__Farm.aho_-_serd_aho_-ss_firmat-n.-156.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sl1sassari.it/wp-content/uploads/2023/03/PDEL_2023_0000162_PROVVEDIMENTO_NUOVA_FORNITURA_SIAN_signed_firmat-n.-192.pdf" TargetMode="External"/><Relationship Id="rId13" Type="http://schemas.openxmlformats.org/officeDocument/2006/relationships/hyperlink" Target="https://www.asl1sassari.it/wp-content/uploads/2023/03/PDEL_2023_0000221_Proposta_delibera_40000_tappi-n.-194.pdf" TargetMode="External"/><Relationship Id="rId18" Type="http://schemas.openxmlformats.org/officeDocument/2006/relationships/hyperlink" Target="https://www.asl1sassari.it/wp-content/uploads/2023/03/209_PDEL.N.210_del_3.3.2023_farmaco_estero_ENDOPROST___FARM.AHO_firmat1.pdf" TargetMode="External"/><Relationship Id="rId3" Type="http://schemas.openxmlformats.org/officeDocument/2006/relationships/hyperlink" Target="https://www.asl1sassari.it/wp-content/uploads/2023/03/PDEL_2023_0000216_DELIBERA_Recepimento-test_antigenici_covid19_firmat-n.-181.pdf" TargetMode="External"/><Relationship Id="rId21" Type="http://schemas.openxmlformats.org/officeDocument/2006/relationships/hyperlink" Target="https://www.asl1sassari.it/wp-content/uploads/2023/03/270_PDEL_2023_0000293_fornitura_di_accessori_per_ventilatore_Hemilton_T1-firmato_signed_firmat-1.pdf" TargetMode="External"/><Relationship Id="rId7" Type="http://schemas.openxmlformats.org/officeDocument/2006/relationships/hyperlink" Target="https://www.asl1sassari.it/wp-content/uploads/2023/03/PDEL_2023_0000289_provvedimenti_DG_dispositivi_medici_SPDC_firmato-n.-267.pdf" TargetMode="External"/><Relationship Id="rId12" Type="http://schemas.openxmlformats.org/officeDocument/2006/relationships/hyperlink" Target="https://www.asl1sassari.it/wp-content/uploads/2023/03/PDEL_2023_0000152_TD_Banner-n.-190.pdf" TargetMode="External"/><Relationship Id="rId17" Type="http://schemas.openxmlformats.org/officeDocument/2006/relationships/hyperlink" Target="https://www.asl1sassari.it/wp-content/uploads/2023/03/208_PDEL_2023_0000198_Provvedimento_fornitura_di_servizi_di_gestione_degli_istituti_giuridici_signed_firmat.pdf" TargetMode="External"/><Relationship Id="rId2" Type="http://schemas.openxmlformats.org/officeDocument/2006/relationships/hyperlink" Target="https://www.asl1sassari.it/wp-content/uploads/2023/03/PDEL_2023_0000212_DELIBERE_SPAZZOLINI_CHIRURGICI_IODATI_PER_SALE_OPERATORIE_TD_firmat-n.-180.pdf" TargetMode="External"/><Relationship Id="rId16" Type="http://schemas.openxmlformats.org/officeDocument/2006/relationships/hyperlink" Target="https://www.asl1sassari.it/wp-content/uploads/2023/03/207_PDEL.N.172_del_22.02.2023_Cannule_tracheostomiche_Shiley_e_nasi_artif.tracheolife_per_V.V.__FARM.TERRLE_firmat.pdf" TargetMode="External"/><Relationship Id="rId20" Type="http://schemas.openxmlformats.org/officeDocument/2006/relationships/hyperlink" Target="https://www.asl1sassari.it/wp-content/uploads/2023/03/PDEL_2023_0000291_fornitura_di_letti_bariatrici_e_materassi_antidecubito_signed_firmato_1-n.-269.pdf" TargetMode="External"/><Relationship Id="rId1" Type="http://schemas.openxmlformats.org/officeDocument/2006/relationships/hyperlink" Target="../../../../AppData/Local/Temp/pid-10960/259%20del%2029/03/2023" TargetMode="External"/><Relationship Id="rId6" Type="http://schemas.openxmlformats.org/officeDocument/2006/relationships/hyperlink" Target="https://www.asl1sassari.it/wp-content/uploads/2023/03/PDEL_2023_0000171_DELIBERE_CONTENIMENTO_PAZIENTI_firmat-3-n.-197.pdf" TargetMode="External"/><Relationship Id="rId11" Type="http://schemas.openxmlformats.org/officeDocument/2006/relationships/hyperlink" Target="https://www.asl1sassari.it/wp-content/uploads/2023/03/PDEL_2023_0000151_Proposta_delibera_Fornitura_Materiale_da_laboratorio_di_genetica_medica_firmat-n.-183.pdf" TargetMode="External"/><Relationship Id="rId24" Type="http://schemas.openxmlformats.org/officeDocument/2006/relationships/drawing" Target="../drawings/drawing3.xml"/><Relationship Id="rId5" Type="http://schemas.openxmlformats.org/officeDocument/2006/relationships/hyperlink" Target="https://www.asl1sassari.it/wp-content/uploads/2023/03/PDEL_2023_0000207_DELIBERA_SEDIA_ERGONOMICA_firmat-n.-186.pdf" TargetMode="External"/><Relationship Id="rId15" Type="http://schemas.openxmlformats.org/officeDocument/2006/relationships/hyperlink" Target="https://www.asl1sassari.it/wp-content/uploads/2023/03/206_PDEL.N.146__DEL_15.02.2023_FORNITURA_ANNUALE__DI_CVC_PER_PICC__PER_FARM.TERR_.LE_firmat.pdf" TargetMode="External"/><Relationship Id="rId23" Type="http://schemas.openxmlformats.org/officeDocument/2006/relationships/printerSettings" Target="../printerSettings/printerSettings3.bin"/><Relationship Id="rId10" Type="http://schemas.openxmlformats.org/officeDocument/2006/relationships/hyperlink" Target="https://www.asl1sassari.it/wp-content/uploads/2023/03/172_PDEL.N.142_DEL_15.02.2023_FORNITURA_ANNUALE__SONDE_PER_ASP.NE_TRACHEALE_PER_FARM.TERR_.LE_firmat.pdf" TargetMode="External"/><Relationship Id="rId19" Type="http://schemas.openxmlformats.org/officeDocument/2006/relationships/hyperlink" Target="https://www.asl1sassari.it/wp-content/uploads/2023/03/268_PDEL.288_DEL_29.3.2023_acquisto_di_un_comunicatore_dinamico_LIAR_per_C.P.G._Serv._Ass.za_Protesica_-_Distretto_Sassari__firmat.pdf" TargetMode="External"/><Relationship Id="rId4" Type="http://schemas.openxmlformats.org/officeDocument/2006/relationships/hyperlink" Target="https://www.asl1sassari.it/wp-content/uploads/2023/03/PDEL_2023_0000192_DELIBERA-ETICHETTE_ADESIVE_firmat-n.-185.pdf" TargetMode="External"/><Relationship Id="rId9" Type="http://schemas.openxmlformats.org/officeDocument/2006/relationships/hyperlink" Target="https://www.asl1sassari.it/wp-content/uploads/2023/03/PDEL.N.144_DEL_15.02.2023_fornitura_annuale_materiale_uso_per_pompe_flocare_infinity__farm_terr.le-n.-171.pdf" TargetMode="External"/><Relationship Id="rId14" Type="http://schemas.openxmlformats.org/officeDocument/2006/relationships/hyperlink" Target="https://www.asl1sassari.it/wp-content/uploads/2023/03/195_PDEL_2023_0000157_Provvedimento_fornitura_di_tende_di_biocontenimento_signed_firmat.pdf" TargetMode="External"/><Relationship Id="rId22" Type="http://schemas.openxmlformats.org/officeDocument/2006/relationships/hyperlink" Target="https://www.asl1sassari.it/wp-content/uploads/2023/03/275_PDEL_2023_0000298_fornitura_di_arredi_per_gli_uffici_del_personale_1__signed_firma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sl1sassari.it/wp-content/uploads/2023/04/301_PDEL.292_DEL_29.3.2023_FORNITURA__ANNUALE_DI_PRODOTTI_CHIMICI_PER_LE_FARMACIE_DI_AHO_OZ_firmato.pdf" TargetMode="External"/><Relationship Id="rId13" Type="http://schemas.openxmlformats.org/officeDocument/2006/relationships/hyperlink" Target="https://www.asl1sassari.it/wp-content/uploads/2023/04/PDEL.362_DEL_14.4.2023_fornitura_annuale_farmaci_per_farm.aho_.oz_e_terr.le_firmat-n.-330.pdf" TargetMode="External"/><Relationship Id="rId18" Type="http://schemas.openxmlformats.org/officeDocument/2006/relationships/hyperlink" Target="https://www.asl1sassari.it/wp-content/uploads/2023/04/346_PDEL_2023_0000356_fornitura_di_cassettiere_e_armadi-1_signed_firmato.pdf" TargetMode="External"/><Relationship Id="rId3" Type="http://schemas.openxmlformats.org/officeDocument/2006/relationships/hyperlink" Target="https://www.asl1sassari.it/wp-content/uploads/2023/04/288_PDEL_2023_0000319_ECOBOCCIONI_E_BOMBOLE_Co2_signed_firmat.pdf" TargetMode="External"/><Relationship Id="rId21" Type="http://schemas.openxmlformats.org/officeDocument/2006/relationships/drawing" Target="../drawings/drawing4.xml"/><Relationship Id="rId7" Type="http://schemas.openxmlformats.org/officeDocument/2006/relationships/hyperlink" Target="https://www.asl1sassari.it/wp-content/uploads/2023/04/PDEL_2023_0000321_Proposta_Delibera_C-Pen_lingo_pen_firmat-n.-300.pdf" TargetMode="External"/><Relationship Id="rId12" Type="http://schemas.openxmlformats.org/officeDocument/2006/relationships/hyperlink" Target="https://www.asl1sassari.it/wp-content/uploads/2023/04/PDEL_2023_0000332_P.DEL_.332_DEL_06.04.2023_affidamento_fornitura_noleggio_annuale_umidificatore_H-80M_mater.le_di_consumo_per_P.A.M_E_C.A.M._distretto_SS_firmat-n.-329.pdf" TargetMode="External"/><Relationship Id="rId17" Type="http://schemas.openxmlformats.org/officeDocument/2006/relationships/hyperlink" Target="https://www.asl1sassari.it/wp-content/uploads/2023/04/345_PDEL_2023_0000355_Delibera_DG-dvd_e_beni_consumabili1_firmat-1.pdf" TargetMode="External"/><Relationship Id="rId2" Type="http://schemas.openxmlformats.org/officeDocument/2006/relationships/hyperlink" Target="https://www.asl1sassari.it/wp-content/uploads/2023/04/PDEL_2023_0000307_delibera_gara_trasporto_disabili_firmat-n.-287.pdf" TargetMode="External"/><Relationship Id="rId16" Type="http://schemas.openxmlformats.org/officeDocument/2006/relationships/hyperlink" Target="https://www.asl1sassari.it/wp-content/uploads/2023/04/344_PDEL_2023_0000354_Delibera_DG_locandine_firmato.pdf" TargetMode="External"/><Relationship Id="rId20" Type="http://schemas.openxmlformats.org/officeDocument/2006/relationships/printerSettings" Target="../printerSettings/printerSettings4.bin"/><Relationship Id="rId1" Type="http://schemas.openxmlformats.org/officeDocument/2006/relationships/hyperlink" Target="https://www.asl1sassari.it/wp-content/uploads/2023/04/286_PDEL_2023_0000295_provvedimento_DG_poliambulatorio_Alghero_firmato.pdf" TargetMode="External"/><Relationship Id="rId6" Type="http://schemas.openxmlformats.org/officeDocument/2006/relationships/hyperlink" Target="https://www.asl1sassari.it/wp-content/uploads/2023/04/291_PDEL.N.309_DEL_03.04.2023_ACQUISTO_DI_MICROJET_CRONO_E_MAT.LE_DI_CONSUMO_PER_S.N.R.ASS_.PROT_._DISTRETTO_SS_firmato.pdf" TargetMode="External"/><Relationship Id="rId11" Type="http://schemas.openxmlformats.org/officeDocument/2006/relationships/hyperlink" Target="https://www.asl1sassari.it/wp-content/uploads/2023/04/PDEL_2023_0000320_Proposta_Delibera_Bracciali_Elastocompressivi_firmat-n.-304.pdf" TargetMode="External"/><Relationship Id="rId5" Type="http://schemas.openxmlformats.org/officeDocument/2006/relationships/hyperlink" Target="https://www.asl1sassari.it/wp-content/uploads/2023/04/290_PDEL_2023_0000327_provvedimento_fornitura_di_aghi_per_crioablazione2_signed_firmato.pdf" TargetMode="External"/><Relationship Id="rId15" Type="http://schemas.openxmlformats.org/officeDocument/2006/relationships/hyperlink" Target="https://www.asl1sassari.it/wp-content/uploads/2023/04/339_PDEL_2023_0000306_Provvedimento_per_la_fornitura_di_reagenti_per_laboratorio_signed_firmat.pdf" TargetMode="External"/><Relationship Id="rId10" Type="http://schemas.openxmlformats.org/officeDocument/2006/relationships/hyperlink" Target="https://www.asl1sassari.it/wp-content/uploads/2023/04/303_PDEL_2023_0000328_fPDEL.328_DEL_05.04.2023_Fornitura_annuale__Cannule_tracheostomiche_tracoe_per_G.A.M._e_A.P.__FARM.TERRLE_firmat.pdf" TargetMode="External"/><Relationship Id="rId19" Type="http://schemas.openxmlformats.org/officeDocument/2006/relationships/hyperlink" Target="https://www.asl1sassari.it/wp-content/uploads/2023/04/369_PDEL_2023_0000361_Provvedimento_fornitura_di_aghi_per_termoablazione_e_ablatore_signed_firmato.pdf" TargetMode="External"/><Relationship Id="rId4" Type="http://schemas.openxmlformats.org/officeDocument/2006/relationships/hyperlink" Target="https://www.asl1sassari.it/wp-content/uploads/2023/04/PDEL_2023_0000318_Delibera_DG_semi_per_brachiterapia_prostatica_signed_firmat-n.-289.pdf" TargetMode="External"/><Relationship Id="rId9" Type="http://schemas.openxmlformats.org/officeDocument/2006/relationships/hyperlink" Target="https://www.asl1sassari.it/wp-content/uploads/2023/04/PDEL_2023_0000323_Proposta_Delibera_Kit_per_anestesia_combinata_firmat-n.-302.pdf" TargetMode="External"/><Relationship Id="rId14" Type="http://schemas.openxmlformats.org/officeDocument/2006/relationships/hyperlink" Target="https://www.asl1sassari.it/wp-content/uploads/2023/04/PDEL.362_DEL_14.4.2023_fornitura_annuale_farmaci_per_farm.aho_.oz_e_terr.le_firmat-n.-330.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sl1sassari.it/wp-content/uploads/2023/05/PDEL_2023_0000363_Proposta_Delibera_Acqua_gelificata_125gr_firmato_firmat-n.-396.pdf" TargetMode="External"/><Relationship Id="rId13" Type="http://schemas.openxmlformats.org/officeDocument/2006/relationships/hyperlink" Target="https://www.asl1sassari.it/wp-content/uploads/2023/05/435_PDEL.N.426_DEL_27.4.2023_FORNITURA_ANNUALE_FARMACO_METALCAPTASE_PER_FARM.TERR_.LE_firmato.pdf" TargetMode="External"/><Relationship Id="rId18" Type="http://schemas.openxmlformats.org/officeDocument/2006/relationships/hyperlink" Target="https://www.asl1sassari.it/wp-content/uploads/2023/05/PDEL_2023_0000468_Delibera_DG_DPI_P.O._OZIERI_signed_firmat-n.-470.pdf" TargetMode="External"/><Relationship Id="rId26" Type="http://schemas.openxmlformats.org/officeDocument/2006/relationships/hyperlink" Target="https://www.asl1sassari.it/wp-content/uploads/2023/05/521_PDEL_2023_0000559_Proposta_Delibera_2_sedie_wc_disabili.pdf" TargetMode="External"/><Relationship Id="rId3" Type="http://schemas.openxmlformats.org/officeDocument/2006/relationships/hyperlink" Target="https://www.asl1sassari.it/wp-content/uploads/2023/05/387_PDEL_2023_0000402_provvedimento_fornitura_di_servizio_di_pulizia_e_sanificazione_straordinaria_a_mezzo_di_disinfezione_sui_riunitiodontoiatrici_signed_firmat.pdf" TargetMode="External"/><Relationship Id="rId21" Type="http://schemas.openxmlformats.org/officeDocument/2006/relationships/hyperlink" Target="https://www.asl1sassari.it/wp-content/uploads/2023/05/PDEL.N._471_DEL_9.05.2023_noleggio_annuale_apparecchio_uniko_TPEP_E_mat.le_di_consumo_per_S.A.M._distretto_SSfirmat-n.-494.pdf" TargetMode="External"/><Relationship Id="rId7" Type="http://schemas.openxmlformats.org/officeDocument/2006/relationships/hyperlink" Target="https://www.asl1sassari.it/wp-content/uploads/2023/05/394_PDEL_2023_0000400_fornitura_test_Giunti_-Ittiri_signed_firmat.pdf" TargetMode="External"/><Relationship Id="rId12" Type="http://schemas.openxmlformats.org/officeDocument/2006/relationships/hyperlink" Target="https://www.asl1sassari.it/wp-content/uploads/2023/05/404_PDEL_2023_0000366_Proposta_Delibera_Materiale_per_cistite_interstiziale_firm.pdf" TargetMode="External"/><Relationship Id="rId17" Type="http://schemas.openxmlformats.org/officeDocument/2006/relationships/hyperlink" Target="https://www.asl1sassari.it/wp-content/uploads/2023/05/451_PDEL_2023_0000467_bozza_di_fornitura_set_tubo_insufflazione_1_signed_firmat.pdf" TargetMode="External"/><Relationship Id="rId25" Type="http://schemas.openxmlformats.org/officeDocument/2006/relationships/hyperlink" Target="https://www.asl1sassari.it/wp-content/uploads/2023/05/520_PDEL_2023_0000566_Proposta_Delibera_TD_n.3_bracciali_elastocompressivi.pdf" TargetMode="External"/><Relationship Id="rId2" Type="http://schemas.openxmlformats.org/officeDocument/2006/relationships/hyperlink" Target="..\..\..\..\AppData\Local\Temp\pid-10960\DIREZIONE%20GENERALE" TargetMode="External"/><Relationship Id="rId16" Type="http://schemas.openxmlformats.org/officeDocument/2006/relationships/hyperlink" Target="https://www.asl1sassari.it/wp-content/uploads/2023/05/446_PDEL.N.470_DEL_09.05.2023_FORNITURA_ANNUALE_DI_FARMACI_VETERINARI_TANAX_E_PREQUILLAN_PER_FARM.TERR_.LE_firmat.pdf" TargetMode="External"/><Relationship Id="rId20" Type="http://schemas.openxmlformats.org/officeDocument/2006/relationships/hyperlink" Target="https://www.asl1sassari.it/wp-content/uploads/2023/05/493_PDEL.N.398_del_20.04.2023_FORNITURA_ANNUALE_NEBULIZZATORI_PER_DISTRETTI_SS_AHO_firmat.pdf" TargetMode="External"/><Relationship Id="rId29" Type="http://schemas.openxmlformats.org/officeDocument/2006/relationships/printerSettings" Target="../printerSettings/printerSettings5.bin"/><Relationship Id="rId1" Type="http://schemas.openxmlformats.org/officeDocument/2006/relationships/hyperlink" Target="https://www.asl1sassari.it/wp-content/uploads/2023/05/PDEL_2023_0000397_delibera_prosecuzione_gazebo_di_iorio_firmat-n.-386.pdf" TargetMode="External"/><Relationship Id="rId6" Type="http://schemas.openxmlformats.org/officeDocument/2006/relationships/hyperlink" Target="https://www.asl1sassari.it/wp-content/uploads/2023/05/391_PDEL_2023_0000368_provvedimento_DG_servizio_veterinario_signed_firmat.pdf" TargetMode="External"/><Relationship Id="rId11" Type="http://schemas.openxmlformats.org/officeDocument/2006/relationships/hyperlink" Target="https://www.asl1sassari.it/wp-content/uploads/2023/05/PDEL_2023_0000395_Delibera_di_recepimento_servizio_sportello_anagrafe_zootecnica_signed_firmat-n.-403.pdf" TargetMode="External"/><Relationship Id="rId24" Type="http://schemas.openxmlformats.org/officeDocument/2006/relationships/hyperlink" Target="https://www.asl1sassari.it/wp-content/uploads/2023/05/519_PDEL_2023_0000565_Proposta_Delibera_Sodio_Indigotin.pdf" TargetMode="External"/><Relationship Id="rId5" Type="http://schemas.openxmlformats.org/officeDocument/2006/relationships/hyperlink" Target="https://www.asl1sassari.it/wp-content/uploads/2023/05/389_PDEL_2023_0000399_fornitura_di_colonna_spectar_endoflex_signed_firmat.pdf" TargetMode="External"/><Relationship Id="rId15" Type="http://schemas.openxmlformats.org/officeDocument/2006/relationships/hyperlink" Target="https://www.asl1sassari.it/wp-content/uploads/2023/05/445_PDEL_2023_00004445_66_bozza_di_fornitura_di_sistema_per_iintegrato_per_la_prevenzione_FNAIT_2_signed_firmat.pdf" TargetMode="External"/><Relationship Id="rId23" Type="http://schemas.openxmlformats.org/officeDocument/2006/relationships/hyperlink" Target="https://www.asl1sassari.it/wp-content/uploads/2023/05/518_PDEL_2023_0000563_Proposta_Delibera_scatole_50x50x50.pdf" TargetMode="External"/><Relationship Id="rId28" Type="http://schemas.openxmlformats.org/officeDocument/2006/relationships/hyperlink" Target="https://www.asl1sassari.it/wp-content/uploads/2023/05/525_PDEL.N.421_DEL_27.4.2023_FORNITURA_ANNUALE_SONDE_PER_NUTRIZIONE_GASTROSTOMICA_MIC_KEY_PER_FARM.TERR_.LE_firmat.pdf" TargetMode="External"/><Relationship Id="rId10" Type="http://schemas.openxmlformats.org/officeDocument/2006/relationships/hyperlink" Target="https://www.asl1sassari.it/ap/deliberazione-del-direttore-generale-n-399-del-04-05-2023/" TargetMode="External"/><Relationship Id="rId19" Type="http://schemas.openxmlformats.org/officeDocument/2006/relationships/hyperlink" Target="https://www.asl1sassari.it/wp-content/uploads/2023/05/479_PDEL_2023_0000419_Delibera_DG_RMN1_signed_firmat.pdf" TargetMode="External"/><Relationship Id="rId4" Type="http://schemas.openxmlformats.org/officeDocument/2006/relationships/hyperlink" Target="https://www.asl1sassari.it/wp-content/uploads/2023/05/PDEL_2023_0000403_provvedimento_fornitura_di_sistema_di_kit_operativo_per_Verterbroplastica_Percutanea__signed_firmat-n.-388.pdf" TargetMode="External"/><Relationship Id="rId9" Type="http://schemas.openxmlformats.org/officeDocument/2006/relationships/hyperlink" Target="https://www.asl1sassari.it/wp-content/uploads/2023/05/PDEL_2023_0000364_Proposta_Delibera_Kit_Analisi_Molecolare_firma-n.-397.pdf" TargetMode="External"/><Relationship Id="rId14" Type="http://schemas.openxmlformats.org/officeDocument/2006/relationships/hyperlink" Target="https://www.asl1sassari.it/wp-content/uploads/2023/05/443_PDEL.N.409_DEL_21.4.2023_FORNITURA_ANNUALE_MEDIACAZIONE_MEPILEXx_PER_FARM.TERR_.LEr_firmat.pdf" TargetMode="External"/><Relationship Id="rId22" Type="http://schemas.openxmlformats.org/officeDocument/2006/relationships/hyperlink" Target="https://www.asl1sassari.it/wp-content/uploads/2023/05/517_PDEL_2023_0000556_DG._allergeni_e_prick_test_signed.pdf" TargetMode="External"/><Relationship Id="rId27" Type="http://schemas.openxmlformats.org/officeDocument/2006/relationships/hyperlink" Target="https://www.asl1sassari.it/wp-content/uploads/2023/05/522_PDEL_2023_0000561_Proposta_Delibera_Mini_Joystick_-1.pdf"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asl1sassari.it/wp-content/uploads/2023/06/575_PDEL.558_DEL_25.05.2023_FORNITURA_ANNUALE_FARMACO_TUBERTEST_PER_FARM.AHO_OZ_E_TERR.LE_.pdf" TargetMode="External"/><Relationship Id="rId13" Type="http://schemas.openxmlformats.org/officeDocument/2006/relationships/hyperlink" Target="https://www.asl1sassari.it/wp-content/uploads/2023/06/608_PDEL_2023_0000659_provvedimento_fornitura_a_noleggio_per_12_mesi_di_ecotomografo_portatile_signed_firmat-1.pdf" TargetMode="External"/><Relationship Id="rId18" Type="http://schemas.openxmlformats.org/officeDocument/2006/relationships/printerSettings" Target="../printerSettings/printerSettings6.bin"/><Relationship Id="rId3" Type="http://schemas.openxmlformats.org/officeDocument/2006/relationships/hyperlink" Target="https://www.asl1sassari.it/wp-content/uploads/2023/06/567_PDEL_2023_0000619_Delibera_di_recepimento_servizio_guardia_medica_periodo_estivo_Pronto_soiccorso_di_Alghero_signed_firmat-1.pdf" TargetMode="External"/><Relationship Id="rId7" Type="http://schemas.openxmlformats.org/officeDocument/2006/relationships/hyperlink" Target="https://www.asl1sassari.it/wp-content/uploads/2023/06/574_PDEL_2023_0000552_fornitura_di_cavi_e_elettrodi_per_elettromiografo_Nemus_2_signed_firmat.pdf" TargetMode="External"/><Relationship Id="rId12" Type="http://schemas.openxmlformats.org/officeDocument/2006/relationships/hyperlink" Target="https://www.asl1sassari.it/wp-content/uploads/2023/06/607_PDEL_2023_0000637_Provvedimento_di_fornitura_lettino_endoscopico_signed_firmat.pdf" TargetMode="External"/><Relationship Id="rId17" Type="http://schemas.openxmlformats.org/officeDocument/2006/relationships/hyperlink" Target="https://www.asl1sassari.it/wp-content/uploads/2023/06/623_PDEL_2023_0000624_Delibera_di_recepimento_per_la_fornitura_di_kit_diagnostici_Xpert_Xpress_SArs_cov_2_signed_firmat-1.pdf" TargetMode="External"/><Relationship Id="rId2" Type="http://schemas.openxmlformats.org/officeDocument/2006/relationships/hyperlink" Target="https://www.asl1sassari.it/wp-content/uploads/2023/06/560_PDEL_2023_0000587_DG.ESTENSIONE_DELIBERA-comunicazione_social_media_signed_firmat.pdf" TargetMode="External"/><Relationship Id="rId16" Type="http://schemas.openxmlformats.org/officeDocument/2006/relationships/hyperlink" Target="https://www.asl1sassari.it/wp-content/uploads/2023/06/622_PDEL.622_DEL_12.06.2023_AGG.NE_AGHI_PER_BIOPSIA_X_RADIOLOGIE__CONTI_-AHO-_OZ_firmat-1-1.pdf" TargetMode="External"/><Relationship Id="rId1" Type="http://schemas.openxmlformats.org/officeDocument/2006/relationships/hyperlink" Target="https://www.asl1sassari.it/wp-content/uploads/2023/06/PDEL.567_DEL_25.5.2023_noleggio_annuale_a_domicilio_per_pompa_per_nutrizione_parenterale_per_B.L._distretto_SS_-n.-528.pdf" TargetMode="External"/><Relationship Id="rId6" Type="http://schemas.openxmlformats.org/officeDocument/2006/relationships/hyperlink" Target="https://www.asl1sassari.it/wp-content/uploads/2023/06/PDEL_2023_0000554_provvedimento_fornitura_di_coprisonda_per_rilevazione_temperatura_1_signed_firmat-n.-573-1.pdf" TargetMode="External"/><Relationship Id="rId11" Type="http://schemas.openxmlformats.org/officeDocument/2006/relationships/hyperlink" Target="https://www.asl1sassari.it/wp-content/uploads/2023/06/606_PDEL_2023_0000634_Proposta_Delibera_Esoprotesi_firmat-2.pdf" TargetMode="External"/><Relationship Id="rId5" Type="http://schemas.openxmlformats.org/officeDocument/2006/relationships/hyperlink" Target="https://www.asl1sassari.it/wp-content/uploads/2023/06/572_PDEL.557_DEL_25.05.2023_FORNITURA_ANNUALE_ALIMENTI_PER_NUTRIZIONE_ENTERALE_OXEPA__GLUCOMEN_PER_FARM.TERR_.LE_.pdf" TargetMode="External"/><Relationship Id="rId15" Type="http://schemas.openxmlformats.org/officeDocument/2006/relationships/hyperlink" Target="https://www.asl1sassari.it/wp-content/uploads/2023/06/618_PDEL_2023_0000629_Recepimento_-DG._servizio_noleggio_litotrissia_signed_firmat-1.pdf" TargetMode="External"/><Relationship Id="rId10" Type="http://schemas.openxmlformats.org/officeDocument/2006/relationships/hyperlink" Target="https://www.asl1sassari.it/wp-content/uploads/2023/06/605_PDEL_2023_0000632_Proposta_Delibera_lingo_pen_firmat.pdf" TargetMode="External"/><Relationship Id="rId19" Type="http://schemas.openxmlformats.org/officeDocument/2006/relationships/drawing" Target="../drawings/drawing6.xml"/><Relationship Id="rId4" Type="http://schemas.openxmlformats.org/officeDocument/2006/relationships/hyperlink" Target="https://www.asl1sassari.it/wp-content/uploads/2023/06/571_PDEL_2023_0000553_fornitura_di_sistema_per_immunoematologia_su_micropiastra_1_signed_firmat.pdf" TargetMode="External"/><Relationship Id="rId9" Type="http://schemas.openxmlformats.org/officeDocument/2006/relationships/hyperlink" Target="https://www.asl1sassari.it/wp-content/uploads/2023/06/578_PDEL_2023_0000555_provvedimento_fornitura_di_responsabile_della_protezione_dei_dati_personali_2_signed_firmat.pdf" TargetMode="External"/><Relationship Id="rId14" Type="http://schemas.openxmlformats.org/officeDocument/2006/relationships/hyperlink" Target="https://www.asl1sassari.it/wp-content/uploads/2023/06/PDEL_2023_0000643_Proposta_Delibera_materiale_per_spirometro_firmat-n.-611.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sl1sassari.it/wp-content/uploads/2023/07/PDEL_2023_0000757_D.G._-_RINNOVO_NOLEGGIO_BAGNO_CHIMICO_signed_firmat-n.-699.pdf" TargetMode="External"/><Relationship Id="rId18" Type="http://schemas.openxmlformats.org/officeDocument/2006/relationships/hyperlink" Target="https://www.asl1sassari.it/wp-content/uploads/2023/07/704_PDEL.N.736_DEL_04.07.2023_Fornitura_annuale__Cannule_Portex__per_S.S.__e__M.A._FARM.TERRLE_firmnat-1.pdf" TargetMode="External"/><Relationship Id="rId26" Type="http://schemas.openxmlformats.org/officeDocument/2006/relationships/hyperlink" Target="https://www.asl1sassari.it/wp-content/uploads/2023/07/735_PDEL.N.737_DEL_04.07.2023_FORNITURA_di_DEFLUSSORI_PER_ONCOLOGIA_A_5_VIE_PER_FARM._AHO_OZ_firmat-1.pdf" TargetMode="External"/><Relationship Id="rId3" Type="http://schemas.openxmlformats.org/officeDocument/2006/relationships/hyperlink" Target="https://www.asl1sassari.it/wp-content/uploads/2023/07/672_PDEL_2023_0000744_VIAGGIO_NEL_CUORE_DELLA_PREVENZIONE_E_DELLE_CURE_PRIMARIE__signed_firmat.pdf" TargetMode="External"/><Relationship Id="rId21" Type="http://schemas.openxmlformats.org/officeDocument/2006/relationships/hyperlink" Target="https://www.asl1sassari.it/wp-content/uploads/2023/07/713_PDEL_2023_0000777_Provvedimento_di_recepimento_Determinazione_n._1478_del_18062023-Ares_Sardegna_-presidi_perassistenza_protesica_signedfirmat.pdf" TargetMode="External"/><Relationship Id="rId34" Type="http://schemas.openxmlformats.org/officeDocument/2006/relationships/hyperlink" Target="https://www.asl1sassari.it/wp-content/uploads/2023/07/PDEL_2023_0000789_Proposta_Delibera_TD_carta_termica_per_ECG_firmat-n.-775.pdf" TargetMode="External"/><Relationship Id="rId7" Type="http://schemas.openxmlformats.org/officeDocument/2006/relationships/hyperlink" Target="https://www.asl1sassari.it/wp-content/uploads/2023/07/682_PDEL_2023_0000753_Proposta_delibera_Fornitura_di_tende_per_il_presidio_di_Alghero_firmat-1.pdf" TargetMode="External"/><Relationship Id="rId12" Type="http://schemas.openxmlformats.org/officeDocument/2006/relationships/hyperlink" Target="https://www.asl1sassari.it/wp-content/uploads/2023/07/696_PDEL.N.627_DEL_12.06.2023_fornitura_annuale_farmaci_esteri_-thiopentale_-ferrlecit___per_farm.aho_.oz_firmat-1.pdf" TargetMode="External"/><Relationship Id="rId17" Type="http://schemas.openxmlformats.org/officeDocument/2006/relationships/hyperlink" Target="https://www.asl1sassari.it/wp-content/uploads/2023/07/703_PDEL_2023_0000754_Proposta_Delibera_DPI_firmat-1.pdf" TargetMode="External"/><Relationship Id="rId25" Type="http://schemas.openxmlformats.org/officeDocument/2006/relationships/hyperlink" Target="https://www.asl1sassari.it/wp-content/uploads/2023/07/732_PDEL_2023_0000787_Proposta_Delibera_TD_2_cuscini_per_carrozzina_firmat-1.pdf" TargetMode="External"/><Relationship Id="rId33" Type="http://schemas.openxmlformats.org/officeDocument/2006/relationships/hyperlink" Target="https://www.asl1sassari.it/wp-content/uploads/2023/07/771_PDEL_2023_0000834_Provvedimento_di_recepimento_delibera_1767_1_signed_firmat_1-1.pdf" TargetMode="External"/><Relationship Id="rId2" Type="http://schemas.openxmlformats.org/officeDocument/2006/relationships/hyperlink" Target="https://www.asl1sassari.it/wp-content/uploads/2023/07/PDEL_2023_0000743_Delibera_PROVETTE_RACCOLTA_EMATICHE_signed_firmat-n.-670.pdf" TargetMode="External"/><Relationship Id="rId16" Type="http://schemas.openxmlformats.org/officeDocument/2006/relationships/hyperlink" Target="https://www.asl1sassari.it/wp-content/uploads/2023/07/702_PDEL_2023_0000755_DG.smaltimento_dei_semi_brachiterapia_signedfirmat-1-1.pdf" TargetMode="External"/><Relationship Id="rId20" Type="http://schemas.openxmlformats.org/officeDocument/2006/relationships/hyperlink" Target="https://www.asl1sassari.it/wp-content/uploads/2023/07/710_PDEL.N.738_DEL_04.07.2023_fornitura_annuale_farmaci_methergin_immunoglobulina_antitetanicadiacomit_vaborem__micropan__per_farm.aho_.oz_e_terr.le_-1.pdf" TargetMode="External"/><Relationship Id="rId29" Type="http://schemas.openxmlformats.org/officeDocument/2006/relationships/hyperlink" Target="https://www.asl1sassari.it/wp-content/uploads/2023/07/PDEL_2023_0000838_Proposta_Delibera_TD_servizio_sole_24H_corretta_firmat-n.-762.pdf" TargetMode="External"/><Relationship Id="rId1" Type="http://schemas.openxmlformats.org/officeDocument/2006/relationships/hyperlink" Target="https://www.asl1sassari.it/wp-content/uploads/2023/07/664_PDEL_2023_0000745_Delibera_adesione_Servizio_Pulizie_ASL_Sassarifirmat.pdf" TargetMode="External"/><Relationship Id="rId6" Type="http://schemas.openxmlformats.org/officeDocument/2006/relationships/hyperlink" Target="https://www.asl1sassari.it/wp-content/uploads/2023/07/681_PDEL_2023_0000752_Provvedimento_aghi_per_Biopsia_ossea_signed_firmat-1.pdf" TargetMode="External"/><Relationship Id="rId11" Type="http://schemas.openxmlformats.org/officeDocument/2006/relationships/hyperlink" Target="https://www.asl1sassari.it/wp-content/uploads/2023/07/PDEL_2023_0000742_Proposta_Delibera_Etichette_firmat-n.-690.pdf" TargetMode="External"/><Relationship Id="rId24" Type="http://schemas.openxmlformats.org/officeDocument/2006/relationships/hyperlink" Target="https://www.asl1sassari.it/wp-content/uploads/2023/07/729_PDEL_2023_0000785_Proposta_Delibera_TONER_per_stampanti_firmat-1.pdf" TargetMode="External"/><Relationship Id="rId32" Type="http://schemas.openxmlformats.org/officeDocument/2006/relationships/hyperlink" Target="https://www.asl1sassari.it/wp-content/uploads/2023/07/PDEL_2023_0000776_Provvedimento_fornitura_corso_di_formazione_codice_degli_appalti_signedfirmat-n.-765.pdf" TargetMode="External"/><Relationship Id="rId5" Type="http://schemas.openxmlformats.org/officeDocument/2006/relationships/hyperlink" Target="https://www.asl1sassari.it/wp-content/uploads/2023/07/678_PDEL.N.644_DEL_13.06.2023_affidamento_fornitura_noleggio_annuale_umidificatori_H-80M_mater.le_di_consumo_per_V.M.e_R.M._distretto_SS_firmat.pdf" TargetMode="External"/><Relationship Id="rId15" Type="http://schemas.openxmlformats.org/officeDocument/2006/relationships/hyperlink" Target="https://www.asl1sassari.it/wp-content/uploads/2023/07/701_PDEL_2023_0000749_Provvedimento_fornitura_dispositivi_per_sterilizzazione_signedfirmat-1.pdf" TargetMode="External"/><Relationship Id="rId23" Type="http://schemas.openxmlformats.org/officeDocument/2006/relationships/hyperlink" Target="https://www.asl1sassari.it/wp-content/uploads/2023/07/715_PDEL_2023_0000778_DG_registri_nosologici_per_Guardia_medica_signed_firmat.pdf" TargetMode="External"/><Relationship Id="rId28" Type="http://schemas.openxmlformats.org/officeDocument/2006/relationships/hyperlink" Target="https://www.asl1sassari.it/wp-content/uploads/2023/07/756_PDEL_2023_0000822_Provvedimento_sostituzione_CIG_anagrafe_Canina1_signedfirmat_1.pdf" TargetMode="External"/><Relationship Id="rId36" Type="http://schemas.openxmlformats.org/officeDocument/2006/relationships/drawing" Target="../drawings/drawing7.xml"/><Relationship Id="rId10" Type="http://schemas.openxmlformats.org/officeDocument/2006/relationships/hyperlink" Target="https://www.asl1sassari.it/wp-content/uploads/2023/07/688_PDEL_2023_0000741_Proposta__calze_elastiche_monocollant_firmat.pdf" TargetMode="External"/><Relationship Id="rId19" Type="http://schemas.openxmlformats.org/officeDocument/2006/relationships/hyperlink" Target="https://www.asl1sassari.it/wp-content/uploads/2023/07/711_PDEL.N.765_DEL_06.07.2023_fornitura_annuale__igienizzatori_mamajo_per_distretti_ss_aho_firmat.pdf" TargetMode="External"/><Relationship Id="rId31" Type="http://schemas.openxmlformats.org/officeDocument/2006/relationships/hyperlink" Target="https://www.asl1sassari.it/wp-content/uploads/2023/07/764_PDEL_2023_0000820_provvedimento_per_la_fornitura_attrezzature_sanitarie_casa_Circondariale_di_Bancali_2_signed_firmat_1.pdf" TargetMode="External"/><Relationship Id="rId4" Type="http://schemas.openxmlformats.org/officeDocument/2006/relationships/hyperlink" Target="https://www.asl1sassari.it/wp-content/uploads/2023/07/PDEL_2023_0000750_Proposta_Delibera_Adesione_sardegna_cat_risme_corretto_firmat-n.-676.pdf" TargetMode="External"/><Relationship Id="rId9" Type="http://schemas.openxmlformats.org/officeDocument/2006/relationships/hyperlink" Target="https://www.asl1sassari.it/wp-content/uploads/2023/07/686_PDEL_2023_0000740_Proposta_Delibera_n.8_Elastocompressivi_firmat.pdf" TargetMode="External"/><Relationship Id="rId14" Type="http://schemas.openxmlformats.org/officeDocument/2006/relationships/hyperlink" Target="https://www.asl1sassari.it/wp-content/uploads/2023/07/700_PDEL_2023_0000748_DG-500_SCHEDE_MEDICO_SPORTIVE_signed_firmat-1.pdf" TargetMode="External"/><Relationship Id="rId22" Type="http://schemas.openxmlformats.org/officeDocument/2006/relationships/hyperlink" Target="https://www.asl1sassari.it/wp-content/uploads/2023/07/714_PDEL_2023_0000773_Delibera_dispostivi_medici_di_classe_ii_a_x_pulizia_di_Distretti_corporei_signed_firmat.pdf" TargetMode="External"/><Relationship Id="rId27" Type="http://schemas.openxmlformats.org/officeDocument/2006/relationships/hyperlink" Target="https://www.asl1sassari.it/wp-content/uploads/2023/07/736_PDEL_2023_0000784_Proposta_Delibera_kit_processore_vocale_per_impianto_cocleare_firmat-1.pdf" TargetMode="External"/><Relationship Id="rId30" Type="http://schemas.openxmlformats.org/officeDocument/2006/relationships/hyperlink" Target="https://www.asl1sassari.it/wp-content/uploads/2023/07/763_PDEL_2023_0000824_Proposta_Delibera_TD_tende_per_palazzo_rosa_firmat_2-1.pdf" TargetMode="External"/><Relationship Id="rId35" Type="http://schemas.openxmlformats.org/officeDocument/2006/relationships/printerSettings" Target="../printerSettings/printerSettings7.bin"/><Relationship Id="rId8" Type="http://schemas.openxmlformats.org/officeDocument/2006/relationships/hyperlink" Target="https://www.asl1sassari.it/wp-content/uploads/2023/07/PDEL_2023_0000739_Proposta_Delibera_letto_elettrico_pediatrico_firmat-n.-68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sl1sassari.it/wp-content/uploads/2023/08/PDEL_2023_0000882_Provvedimento_di_recepimento_delibera_ventiloterapia__2__1__signed_firmat-n.-813.pdf" TargetMode="External"/><Relationship Id="rId13" Type="http://schemas.openxmlformats.org/officeDocument/2006/relationships/printerSettings" Target="../printerSettings/printerSettings8.bin"/><Relationship Id="rId3" Type="http://schemas.openxmlformats.org/officeDocument/2006/relationships/hyperlink" Target="https://www.asl1sassari.it/ap/deliberazione-del-direttore-generale-n-785-del-02-08-2023/" TargetMode="External"/><Relationship Id="rId7" Type="http://schemas.openxmlformats.org/officeDocument/2006/relationships/hyperlink" Target="https://www.asl1sassari.it/wp-content/uploads/2023/08/811_PDEL_2023_0000890_Proposta_Delibera_Maschere_oronasali_foirmat-1.pdf" TargetMode="External"/><Relationship Id="rId12" Type="http://schemas.openxmlformats.org/officeDocument/2006/relationships/hyperlink" Target="https://www.asl1sassari.it/wp-content/uploads/2023/08/PDEL_2023_0000835_Proposta_Delibera_schede_sispac_corretta_firmat-n.-824-1.pdf" TargetMode="External"/><Relationship Id="rId2" Type="http://schemas.openxmlformats.org/officeDocument/2006/relationships/hyperlink" Target="https://www.asl1sassari.it/wp-content/uploads/2023/08/783_PDEL_2023_0000854_provvedimento_ausili_per_incontinenza_1_signed_firmat.pdf" TargetMode="External"/><Relationship Id="rId1" Type="http://schemas.openxmlformats.org/officeDocument/2006/relationships/hyperlink" Target="https://www.asl1sassari.it/wp-content/uploads/2023/08/807_PDEL_2023_0000892_Proposta_delibera_rinnovo_gazebo_luglio-settembre_2023_firmat_1-1.pdf" TargetMode="External"/><Relationship Id="rId6" Type="http://schemas.openxmlformats.org/officeDocument/2006/relationships/hyperlink" Target="https://www.asl1sassari.it/wp-content/uploads/2023/08/PDEL_2023_0000842_Provvedimento_di_recepimento_delibera_1790_del_16.06.2023_Genexpert_1_signedfirmat-n.-810.pdf" TargetMode="External"/><Relationship Id="rId11" Type="http://schemas.openxmlformats.org/officeDocument/2006/relationships/hyperlink" Target="https://www.asl1sassari.it/wp-content/uploads/2023/08/819_PDEL_2023_0000832_Proposta_Delibera_TD_vetrini_superfrost_corretta_firmat.pdf" TargetMode="External"/><Relationship Id="rId5" Type="http://schemas.openxmlformats.org/officeDocument/2006/relationships/hyperlink" Target="https://www.asl1sassari.it/wp-content/uploads/2023/08/809_PDEL_2023_0000887_Proposta_Delibera_cuffie_HD_firmat-1.pdf" TargetMode="External"/><Relationship Id="rId10" Type="http://schemas.openxmlformats.org/officeDocument/2006/relationships/hyperlink" Target="https://www.asl1sassari.it/wp-content/uploads/2023/08/816_PDEL.N.889_DEL_03.08.2023_AGG.NE_CVC_-_LOTTI_4_E_5_-__PER_FARM.AHO-_OZ_firmat-1.pdf" TargetMode="External"/><Relationship Id="rId4" Type="http://schemas.openxmlformats.org/officeDocument/2006/relationships/hyperlink" Target="https://www.asl1sassari.it/wp-content/uploads/2023/08/791_PDEL_2023_0000873_Provvedimento_di_recepimento_delibera_1755_del_15.06.2023-_Forniture_Area_Laboratoristica_Allergologifirmat-3.pdf" TargetMode="External"/><Relationship Id="rId9" Type="http://schemas.openxmlformats.org/officeDocument/2006/relationships/hyperlink" Target="https://www.asl1sassari.it/wp-content/uploads/2023/08/PDEL_2023_0000885_Provvedimento_di_recepimento_delibera_1766_del_15.06.2023_varianti_emog._e_emog._glicata_1_2_signed_firmat-n.-814.pdf" TargetMode="External"/><Relationship Id="rId1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asl1sassari.it/wp-content/uploads/2023/09/866_PDEL_2023_0000967_DG-provette_raccolta_ematica-dispositivi_IVD_consumabili_ed_aghi_per_prelievo_signed_signed-1.pdf" TargetMode="External"/><Relationship Id="rId13" Type="http://schemas.openxmlformats.org/officeDocument/2006/relationships/hyperlink" Target="https://www.asl1sassari.it/wp-content/uploads/2023/09/PDEL_2023_0000951_Proposta_Delibera_Noleggio_Umidificatore_ad_alti_flussi_firmato-n.-852.pdf" TargetMode="External"/><Relationship Id="rId18" Type="http://schemas.openxmlformats.org/officeDocument/2006/relationships/hyperlink" Target="https://www.asl1sassari.it/wp-content/uploads/2023/09/870_PDEL.N.906_DEL_08.08.2023_FORNITURA_sino_al_31.12.2023__NUTRIZIONI_PARENTERALI_OLIMEL_PER_FARM.AHO_-_OZ-_TERR.LEfirmat.pdf" TargetMode="External"/><Relationship Id="rId26" Type="http://schemas.openxmlformats.org/officeDocument/2006/relationships/hyperlink" Target="https://www.asl1sassari.it/wp-content/uploads/2023/09/947_PDEL.N.1022_DEL_15.09.2023_INTEGRAZIONE_DI_1.5_DELLA_FORNITURA_DEL_D.M._NASIR_2__PER_A.C._FARM.TERR_.LE_firmat-3.pdf" TargetMode="External"/><Relationship Id="rId3" Type="http://schemas.openxmlformats.org/officeDocument/2006/relationships/hyperlink" Target="https://www.asl1sassari.it/wp-content/uploads/2023/09/840_PDEL_2023_0000925_Provvedimento_di_recepimento_delibera_1765_del_16.06.2023_Biologia_Molecolare_signed_firm.pdf" TargetMode="External"/><Relationship Id="rId21" Type="http://schemas.openxmlformats.org/officeDocument/2006/relationships/hyperlink" Target="https://www.asl1sassari.it/wp-content/uploads/2023/09/PDEL.N.971_DEL_05.09.2023_fornitura_annuale_di_diaport_infusion_setset_sostituzione_di__membrana_diaport_disco_di_fissaggio_per_farm._terr.le_firmat-n.-938.pdf" TargetMode="External"/><Relationship Id="rId7" Type="http://schemas.openxmlformats.org/officeDocument/2006/relationships/hyperlink" Target="https://www.asl1sassari.it/wp-content/uploads/2023/09/PDEL_2023_0000922_Provvedimento_servizio_trasporto_salme_def_signed_firmato-n.857.pdf" TargetMode="External"/><Relationship Id="rId12" Type="http://schemas.openxmlformats.org/officeDocument/2006/relationships/hyperlink" Target="https://www.asl1sassari.it/wp-content/uploads/2023/09/950_PDEL_2023_0001024_Provvedimento_di_recepimento_delibera_2222_del_28.07.2023_coagulometri_portatili_signed_firmat.pdf" TargetMode="External"/><Relationship Id="rId17" Type="http://schemas.openxmlformats.org/officeDocument/2006/relationships/hyperlink" Target="https://www.asl1sassari.it/wp-content/uploads/2023/09/869_PDEL_2023_0000918_Proposta_Delibera_5_elastocompressivi__1_firmato.pdf" TargetMode="External"/><Relationship Id="rId25" Type="http://schemas.openxmlformats.org/officeDocument/2006/relationships/hyperlink" Target="https://www.asl1sassari.it/wp-content/uploads/2023/09/PDEL_2023_0000933_Proposta_Delibera_Noleggio_puntatore_oculare_2_PAZIENTI_AG_E_FAF_firmat-n.-943.pdf" TargetMode="External"/><Relationship Id="rId2" Type="http://schemas.openxmlformats.org/officeDocument/2006/relationships/hyperlink" Target="https://www.asl1sassari.it/wp-content/uploads/2023/09/839_PDEL_2023_0000923_Provvedimento_di_recepimento_delibera_1789_del_16.06.2023_Area_Laboristica_Coagulazione_signed_firm.pdf" TargetMode="External"/><Relationship Id="rId16" Type="http://schemas.openxmlformats.org/officeDocument/2006/relationships/hyperlink" Target="https://www.asl1sassari.it/wp-content/uploads/2023/09/864_PDEL.N.966_DEL_05.09.2023_fornitura_noleggio_annuale_umidificatore_H-80M_disostruttore_mater.le_di_consumo_per_O.A.S._.pdf" TargetMode="External"/><Relationship Id="rId20" Type="http://schemas.openxmlformats.org/officeDocument/2006/relationships/hyperlink" Target="https://www.asl1sassari.it/wp-content/uploads/2023/09/937_PDEL.N.974_DEL_06.09.2023_fornitura_annuale_farmaci_esidrex_-_entumin_-_urochinasi_-_fucicort_per_farm.aho_.oz_.terr_.le___firmat-4.pdf" TargetMode="External"/><Relationship Id="rId29" Type="http://schemas.openxmlformats.org/officeDocument/2006/relationships/drawing" Target="../drawings/drawing9.xml"/><Relationship Id="rId1" Type="http://schemas.openxmlformats.org/officeDocument/2006/relationships/hyperlink" Target="https://www.asl1sassari.it/wp-content/uploads/2023/09/838_PDEL.N.883_DEL_02.08.2023_fornitura_annuale_farmaciacetilsalicicato_-_Rifaximina_-_Albumina-_Scopoderm_Ocreotide__Micropan_per_farm.aho_.oz_.terr_.le_-1.pdf" TargetMode="External"/><Relationship Id="rId6" Type="http://schemas.openxmlformats.org/officeDocument/2006/relationships/hyperlink" Target="https://www.asl1sassari.it/wp-content/uploads/2023/09/PDEL.N.845_DEL_24.07.2023_fornitura_sino_al__31.12.2023__farmaco_Spravato_escketamina_spray_nasale_per__Farm.aho_.ozfirmat.pdf" TargetMode="External"/><Relationship Id="rId11" Type="http://schemas.openxmlformats.org/officeDocument/2006/relationships/hyperlink" Target="https://www.asl1sassari.it/wp-content/uploads/2023/09/949_PDEL_2023_0001037_DG_BUSTE_X_TRASPORTO_CAMPIONI_BIOLOGICI_signed_firmat-5.pdf" TargetMode="External"/><Relationship Id="rId24" Type="http://schemas.openxmlformats.org/officeDocument/2006/relationships/hyperlink" Target="https://www.asl1sassari.it/wp-content/uploads/2023/09/942_PDEL_2023_0000993_Proposta_Delibera_Macchina_dattilo_braille_firmat-1.pdf" TargetMode="External"/><Relationship Id="rId5" Type="http://schemas.openxmlformats.org/officeDocument/2006/relationships/hyperlink" Target="https://www.asl1sassari.it/wp-content/uploads/2023/09/854_PDEL_2023_0000955_Provvedimento_fornitura18_poltrone_per_prelievi_signed_firmato.pdf" TargetMode="External"/><Relationship Id="rId15" Type="http://schemas.openxmlformats.org/officeDocument/2006/relationships/hyperlink" Target="https://www.asl1sassari.it/wp-content/uploads/2023/09/863_PDEL_2023_0000960_Proposta_Delibera_Filtrajet_firmat-1.pdf" TargetMode="External"/><Relationship Id="rId23" Type="http://schemas.openxmlformats.org/officeDocument/2006/relationships/hyperlink" Target="https://www.asl1sassari.it/wp-content/uploads/2023/09/941_PDEL_2023_0000991_Proposta_Delibera_Galenici_firmat-1.pdf" TargetMode="External"/><Relationship Id="rId28" Type="http://schemas.openxmlformats.org/officeDocument/2006/relationships/printerSettings" Target="../printerSettings/printerSettings9.bin"/><Relationship Id="rId10" Type="http://schemas.openxmlformats.org/officeDocument/2006/relationships/hyperlink" Target="https://www.asl1sassari.it/wp-content/uploads/2023/09/939_PDEL_2023_0000980_DG-_materiale_vario_x_trasporto_campioni_biologici_signed_firmat-2.pdf" TargetMode="External"/><Relationship Id="rId19" Type="http://schemas.openxmlformats.org/officeDocument/2006/relationships/hyperlink" Target="https://www.asl1sassari.it/wp-content/uploads/2023/09/PDEL_2023_0000917_Proposta_Delibera_esoprotesi_firmat-n.-871.pdf" TargetMode="External"/><Relationship Id="rId4" Type="http://schemas.openxmlformats.org/officeDocument/2006/relationships/hyperlink" Target="https://www.asl1sassari.it/wp-content/uploads/2023/09/853_PDEL_2023_0000880_Provvedimento_di_recepimento_delibera_1764_del_15.06.2023_Elettroforesi_signed_fir.pdf" TargetMode="External"/><Relationship Id="rId9" Type="http://schemas.openxmlformats.org/officeDocument/2006/relationships/hyperlink" Target="https://www.asl1sassari.it/wp-content/uploads/2023/09/872_PDEL_2023_0000952_952-1.pdf" TargetMode="External"/><Relationship Id="rId14" Type="http://schemas.openxmlformats.org/officeDocument/2006/relationships/hyperlink" Target="https://www.asl1sassari.it/wp-content/uploads/2023/09/858_PDEL.N.942_DEL_29.08.2023_affidamento_fornitura_noleggio_annuale_n.2_ventilatori_Lifeone_mat.le_di_consumo_per_la_minore_M.Afirmat-1.pdf" TargetMode="External"/><Relationship Id="rId22" Type="http://schemas.openxmlformats.org/officeDocument/2006/relationships/hyperlink" Target="https://www.asl1sassari.it/wp-content/uploads/2023/09/940_PDEL_2023_0000986_Proposta_Delibera_2_elastocompressivi_foirmat-1.pdf" TargetMode="External"/><Relationship Id="rId27" Type="http://schemas.openxmlformats.org/officeDocument/2006/relationships/hyperlink" Target="https://www.asl1sassari.it/wp-content/uploads/2023/09/948_PDEL_2023_0001001_Proposta_Delibera_Display_braille_firm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zoomScale="70" zoomScaleNormal="70" workbookViewId="0">
      <selection activeCell="C3" sqref="C3:D3"/>
    </sheetView>
  </sheetViews>
  <sheetFormatPr defaultColWidth="33.5546875" defaultRowHeight="13.8" x14ac:dyDescent="0.25"/>
  <cols>
    <col min="1" max="1" width="18.6640625" style="200" customWidth="1"/>
    <col min="2" max="2" width="31.88671875" style="201" customWidth="1"/>
    <col min="3" max="3" width="103.6640625" style="201" customWidth="1"/>
    <col min="4" max="4" width="30.6640625" style="201" customWidth="1"/>
    <col min="5" max="5" width="38.6640625" style="200" customWidth="1"/>
    <col min="6" max="6" width="70.6640625" style="201" customWidth="1"/>
    <col min="7" max="7" width="35.6640625" style="210" customWidth="1"/>
    <col min="8" max="8" width="20.44140625" style="211" customWidth="1"/>
    <col min="9" max="9" width="29.6640625" style="212" customWidth="1"/>
    <col min="10" max="11" width="34.6640625" style="201" customWidth="1"/>
    <col min="12" max="12" width="29.6640625" style="201" customWidth="1"/>
    <col min="13" max="16384" width="33.5546875" style="201"/>
  </cols>
  <sheetData>
    <row r="1" spans="1:13" ht="57.6" customHeight="1" x14ac:dyDescent="0.25">
      <c r="C1" s="376" t="s">
        <v>12</v>
      </c>
      <c r="D1" s="377"/>
      <c r="E1" s="202"/>
      <c r="F1" s="202"/>
      <c r="G1" s="203"/>
      <c r="H1" s="204"/>
      <c r="I1" s="205"/>
      <c r="J1" s="202"/>
      <c r="K1" s="202"/>
      <c r="L1" s="202"/>
    </row>
    <row r="2" spans="1:13" x14ac:dyDescent="0.25">
      <c r="A2" s="202"/>
      <c r="B2" s="202"/>
      <c r="C2" s="378"/>
      <c r="D2" s="378"/>
      <c r="E2" s="202"/>
      <c r="F2" s="202"/>
      <c r="G2" s="203"/>
      <c r="H2" s="204"/>
      <c r="I2" s="205"/>
      <c r="J2" s="202"/>
      <c r="K2" s="202"/>
      <c r="L2" s="202"/>
    </row>
    <row r="3" spans="1:13" ht="22.8" x14ac:dyDescent="0.25">
      <c r="A3" s="202"/>
      <c r="C3" s="379" t="s">
        <v>24</v>
      </c>
      <c r="D3" s="379"/>
      <c r="G3" s="200"/>
      <c r="H3" s="206"/>
      <c r="I3" s="207"/>
      <c r="J3" s="208"/>
      <c r="K3" s="208"/>
      <c r="L3" s="202"/>
    </row>
    <row r="4" spans="1:13" ht="33.75" customHeight="1" x14ac:dyDescent="0.25">
      <c r="A4" s="202"/>
      <c r="C4" s="380" t="s">
        <v>13</v>
      </c>
      <c r="D4" s="380"/>
      <c r="G4" s="200"/>
      <c r="H4" s="206"/>
      <c r="I4" s="205"/>
      <c r="J4" s="202"/>
      <c r="K4" s="202"/>
      <c r="L4" s="202"/>
    </row>
    <row r="5" spans="1:13" ht="70.349999999999994" customHeight="1" thickBot="1" x14ac:dyDescent="0.3">
      <c r="A5" s="11" t="s">
        <v>0</v>
      </c>
      <c r="B5" s="12" t="s">
        <v>1</v>
      </c>
      <c r="C5" s="12" t="s">
        <v>2</v>
      </c>
      <c r="D5" s="12" t="s">
        <v>3</v>
      </c>
      <c r="E5" s="12" t="s">
        <v>4</v>
      </c>
      <c r="F5" s="12" t="s">
        <v>5</v>
      </c>
      <c r="G5" s="12" t="s">
        <v>6</v>
      </c>
      <c r="H5" s="240" t="s">
        <v>7</v>
      </c>
      <c r="I5" s="241" t="s">
        <v>8</v>
      </c>
      <c r="J5" s="12" t="s">
        <v>9</v>
      </c>
      <c r="K5" s="12" t="s">
        <v>10</v>
      </c>
      <c r="L5" s="12" t="s">
        <v>11</v>
      </c>
      <c r="M5" s="12" t="s">
        <v>1605</v>
      </c>
    </row>
    <row r="6" spans="1:13" ht="54" customHeight="1" thickTop="1" x14ac:dyDescent="0.25">
      <c r="A6" s="10" t="s">
        <v>454</v>
      </c>
      <c r="B6" s="122" t="s">
        <v>26</v>
      </c>
      <c r="C6" s="188" t="s">
        <v>456</v>
      </c>
      <c r="D6" s="29" t="s">
        <v>621</v>
      </c>
      <c r="E6" s="238" t="s">
        <v>1022</v>
      </c>
      <c r="F6" s="10" t="s">
        <v>1451</v>
      </c>
      <c r="G6" s="10" t="s">
        <v>1451</v>
      </c>
      <c r="H6" s="147" t="s">
        <v>1452</v>
      </c>
      <c r="I6" s="193">
        <v>15606.32</v>
      </c>
      <c r="J6" s="9">
        <v>44939</v>
      </c>
      <c r="K6" s="9">
        <v>45291</v>
      </c>
      <c r="L6" s="220">
        <v>15563.84</v>
      </c>
      <c r="M6" s="190"/>
    </row>
    <row r="7" spans="1:13" ht="76.2" customHeight="1" x14ac:dyDescent="0.25">
      <c r="A7" s="97" t="s">
        <v>1350</v>
      </c>
      <c r="B7" s="7" t="s">
        <v>1543</v>
      </c>
      <c r="C7" s="125" t="s">
        <v>1351</v>
      </c>
      <c r="D7" s="29" t="s">
        <v>68</v>
      </c>
      <c r="E7" s="116" t="s">
        <v>1540</v>
      </c>
      <c r="F7" s="86" t="s">
        <v>1352</v>
      </c>
      <c r="G7" s="83" t="s">
        <v>1353</v>
      </c>
      <c r="H7" s="143" t="s">
        <v>1457</v>
      </c>
      <c r="I7" s="196">
        <v>48678</v>
      </c>
      <c r="J7" s="70">
        <v>44944</v>
      </c>
      <c r="K7" s="70">
        <v>45291</v>
      </c>
      <c r="L7" s="198">
        <v>0</v>
      </c>
      <c r="M7" s="124"/>
    </row>
    <row r="8" spans="1:13" ht="76.2" customHeight="1" x14ac:dyDescent="0.25">
      <c r="A8" s="36" t="s">
        <v>693</v>
      </c>
      <c r="B8" s="7" t="s">
        <v>26</v>
      </c>
      <c r="C8" s="59" t="s">
        <v>694</v>
      </c>
      <c r="D8" s="35" t="s">
        <v>621</v>
      </c>
      <c r="E8" s="116" t="s">
        <v>1541</v>
      </c>
      <c r="F8" s="192" t="s">
        <v>695</v>
      </c>
      <c r="G8" s="192" t="s">
        <v>696</v>
      </c>
      <c r="H8" s="68" t="s">
        <v>496</v>
      </c>
      <c r="I8" s="195">
        <v>40664.294000000002</v>
      </c>
      <c r="J8" s="37">
        <v>44946</v>
      </c>
      <c r="K8" s="37">
        <v>45291</v>
      </c>
      <c r="L8" s="197">
        <v>40196.58</v>
      </c>
      <c r="M8" s="73"/>
    </row>
    <row r="9" spans="1:13" ht="76.2" customHeight="1" x14ac:dyDescent="0.25">
      <c r="A9" s="189" t="s">
        <v>697</v>
      </c>
      <c r="B9" s="7" t="s">
        <v>26</v>
      </c>
      <c r="C9" s="188" t="s">
        <v>698</v>
      </c>
      <c r="D9" s="29" t="s">
        <v>621</v>
      </c>
      <c r="E9" s="116" t="s">
        <v>1542</v>
      </c>
      <c r="F9" s="123" t="s">
        <v>699</v>
      </c>
      <c r="G9" s="123" t="s">
        <v>700</v>
      </c>
      <c r="H9" s="199" t="s">
        <v>1454</v>
      </c>
      <c r="I9" s="193">
        <v>452.62</v>
      </c>
      <c r="J9" s="9">
        <v>44945</v>
      </c>
      <c r="K9" s="9">
        <v>45291</v>
      </c>
      <c r="L9" s="197">
        <v>355.63</v>
      </c>
      <c r="M9" s="190"/>
    </row>
    <row r="10" spans="1:13" ht="76.2" customHeight="1" x14ac:dyDescent="0.25">
      <c r="A10" s="42" t="s">
        <v>1381</v>
      </c>
      <c r="B10" s="7" t="s">
        <v>26</v>
      </c>
      <c r="C10" s="59" t="s">
        <v>229</v>
      </c>
      <c r="D10" s="35" t="s">
        <v>68</v>
      </c>
      <c r="E10" s="116" t="s">
        <v>234</v>
      </c>
      <c r="F10" s="34" t="s">
        <v>237</v>
      </c>
      <c r="G10" s="36" t="s">
        <v>238</v>
      </c>
      <c r="H10" s="47" t="s">
        <v>1448</v>
      </c>
      <c r="I10" s="195">
        <v>26972.37</v>
      </c>
      <c r="J10" s="70">
        <v>44945</v>
      </c>
      <c r="K10" s="37">
        <v>45291</v>
      </c>
      <c r="L10" s="197">
        <v>26009.15</v>
      </c>
      <c r="M10" s="73"/>
    </row>
    <row r="11" spans="1:13" ht="54" customHeight="1" x14ac:dyDescent="0.25">
      <c r="A11" s="90" t="s">
        <v>1386</v>
      </c>
      <c r="B11" s="7" t="s">
        <v>26</v>
      </c>
      <c r="C11" s="125" t="s">
        <v>230</v>
      </c>
      <c r="D11" s="35" t="s">
        <v>68</v>
      </c>
      <c r="E11" s="116" t="s">
        <v>235</v>
      </c>
      <c r="F11" s="97" t="s">
        <v>239</v>
      </c>
      <c r="G11" s="90" t="s">
        <v>240</v>
      </c>
      <c r="H11" s="96" t="s">
        <v>1449</v>
      </c>
      <c r="I11" s="194">
        <v>48798.78</v>
      </c>
      <c r="J11" s="70">
        <v>44945</v>
      </c>
      <c r="K11" s="70">
        <v>45291</v>
      </c>
      <c r="L11" s="197">
        <v>42971.65</v>
      </c>
      <c r="M11" s="73"/>
    </row>
    <row r="12" spans="1:13" ht="54" customHeight="1" x14ac:dyDescent="0.25">
      <c r="A12" s="42" t="s">
        <v>458</v>
      </c>
      <c r="B12" s="7" t="s">
        <v>26</v>
      </c>
      <c r="C12" s="59" t="s">
        <v>459</v>
      </c>
      <c r="D12" s="35" t="s">
        <v>68</v>
      </c>
      <c r="E12" s="116" t="s">
        <v>1023</v>
      </c>
      <c r="F12" s="34" t="s">
        <v>460</v>
      </c>
      <c r="G12" s="34" t="s">
        <v>461</v>
      </c>
      <c r="H12" s="47" t="s">
        <v>462</v>
      </c>
      <c r="I12" s="195">
        <v>24514.68</v>
      </c>
      <c r="J12" s="37">
        <v>44953</v>
      </c>
      <c r="K12" s="37">
        <v>45291</v>
      </c>
      <c r="L12" s="197">
        <v>24514.68</v>
      </c>
      <c r="M12" s="73"/>
    </row>
    <row r="13" spans="1:13" ht="126" customHeight="1" x14ac:dyDescent="0.25">
      <c r="A13" s="34" t="s">
        <v>463</v>
      </c>
      <c r="B13" s="7" t="s">
        <v>26</v>
      </c>
      <c r="C13" s="59" t="s">
        <v>464</v>
      </c>
      <c r="D13" s="35" t="s">
        <v>68</v>
      </c>
      <c r="E13" s="116" t="s">
        <v>1024</v>
      </c>
      <c r="F13" s="34" t="s">
        <v>465</v>
      </c>
      <c r="G13" s="42" t="s">
        <v>466</v>
      </c>
      <c r="H13" s="47" t="s">
        <v>467</v>
      </c>
      <c r="I13" s="195" t="s">
        <v>468</v>
      </c>
      <c r="J13" s="37" t="s">
        <v>469</v>
      </c>
      <c r="K13" s="37">
        <v>45291</v>
      </c>
      <c r="L13" s="182" t="s">
        <v>468</v>
      </c>
      <c r="M13" s="73"/>
    </row>
    <row r="14" spans="1:13" ht="54" customHeight="1" x14ac:dyDescent="0.25">
      <c r="A14" s="34" t="s">
        <v>470</v>
      </c>
      <c r="B14" s="7" t="s">
        <v>26</v>
      </c>
      <c r="C14" s="59" t="s">
        <v>471</v>
      </c>
      <c r="D14" s="35" t="s">
        <v>621</v>
      </c>
      <c r="E14" s="116" t="s">
        <v>1025</v>
      </c>
      <c r="F14" s="38" t="s">
        <v>472</v>
      </c>
      <c r="G14" s="35" t="s">
        <v>472</v>
      </c>
      <c r="H14" s="55" t="s">
        <v>1453</v>
      </c>
      <c r="I14" s="195">
        <v>25492.34</v>
      </c>
      <c r="J14" s="37">
        <v>44956</v>
      </c>
      <c r="K14" s="37">
        <v>45291</v>
      </c>
      <c r="L14" s="197">
        <v>25451.88</v>
      </c>
      <c r="M14" s="73"/>
    </row>
    <row r="15" spans="1:13" ht="54" customHeight="1" x14ac:dyDescent="0.25">
      <c r="A15" s="34" t="s">
        <v>701</v>
      </c>
      <c r="B15" s="7" t="s">
        <v>26</v>
      </c>
      <c r="C15" s="59" t="s">
        <v>702</v>
      </c>
      <c r="D15" s="35" t="s">
        <v>621</v>
      </c>
      <c r="E15" s="116" t="s">
        <v>1046</v>
      </c>
      <c r="F15" s="191" t="s">
        <v>703</v>
      </c>
      <c r="G15" s="38" t="s">
        <v>704</v>
      </c>
      <c r="H15" s="47" t="s">
        <v>1455</v>
      </c>
      <c r="I15" s="195">
        <v>1732.4</v>
      </c>
      <c r="J15" s="37">
        <v>44959</v>
      </c>
      <c r="K15" s="37">
        <v>45291</v>
      </c>
      <c r="L15" s="197">
        <v>287.92</v>
      </c>
      <c r="M15" s="73"/>
    </row>
    <row r="16" spans="1:13" s="209" customFormat="1" ht="66.599999999999994" customHeight="1" x14ac:dyDescent="0.25">
      <c r="A16" s="34" t="s">
        <v>705</v>
      </c>
      <c r="B16" s="7" t="s">
        <v>26</v>
      </c>
      <c r="C16" s="59" t="s">
        <v>706</v>
      </c>
      <c r="D16" s="35" t="s">
        <v>621</v>
      </c>
      <c r="E16" s="116" t="s">
        <v>1047</v>
      </c>
      <c r="F16" s="192" t="s">
        <v>707</v>
      </c>
      <c r="G16" s="38" t="s">
        <v>708</v>
      </c>
      <c r="H16" s="55" t="s">
        <v>1456</v>
      </c>
      <c r="I16" s="195">
        <v>9424.4</v>
      </c>
      <c r="J16" s="37">
        <v>44959</v>
      </c>
      <c r="K16" s="37">
        <v>45291</v>
      </c>
      <c r="L16" s="197">
        <v>1508.56</v>
      </c>
      <c r="M16" s="73"/>
    </row>
    <row r="17" spans="1:13" ht="54.6" customHeight="1" x14ac:dyDescent="0.25">
      <c r="A17" s="42" t="s">
        <v>1387</v>
      </c>
      <c r="B17" s="7" t="s">
        <v>26</v>
      </c>
      <c r="C17" s="59" t="s">
        <v>231</v>
      </c>
      <c r="D17" s="29" t="s">
        <v>68</v>
      </c>
      <c r="E17" s="116" t="s">
        <v>236</v>
      </c>
      <c r="F17" s="34" t="s">
        <v>241</v>
      </c>
      <c r="G17" s="34" t="s">
        <v>242</v>
      </c>
      <c r="H17" s="50" t="s">
        <v>1450</v>
      </c>
      <c r="I17" s="195">
        <v>11895</v>
      </c>
      <c r="J17" s="70">
        <v>44953</v>
      </c>
      <c r="K17" s="70">
        <v>45291</v>
      </c>
      <c r="L17" s="197">
        <v>872.3</v>
      </c>
      <c r="M17" s="73"/>
    </row>
  </sheetData>
  <mergeCells count="4">
    <mergeCell ref="C1:D1"/>
    <mergeCell ref="C2:D2"/>
    <mergeCell ref="C3:D3"/>
    <mergeCell ref="C4:D4"/>
  </mergeCells>
  <hyperlinks>
    <hyperlink ref="E6" r:id="rId1"/>
    <hyperlink ref="E7" r:id="rId2"/>
    <hyperlink ref="E8" r:id="rId3"/>
    <hyperlink ref="E9" r:id="rId4"/>
    <hyperlink ref="E10" r:id="rId5"/>
    <hyperlink ref="E11" r:id="rId6"/>
    <hyperlink ref="E12" r:id="rId7"/>
    <hyperlink ref="E13" r:id="rId8"/>
    <hyperlink ref="E14" r:id="rId9"/>
    <hyperlink ref="E15" r:id="rId10"/>
    <hyperlink ref="E16" r:id="rId11"/>
    <hyperlink ref="E17" r:id="rId12"/>
  </hyperlinks>
  <pageMargins left="0.39370078740157483" right="0.39370078740157483" top="0.39370078740157483" bottom="0" header="0" footer="0.59055118110236227"/>
  <pageSetup paperSize="9" scale="80" orientation="landscape"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70" zoomScaleNormal="70" workbookViewId="0">
      <selection activeCell="F19" sqref="F19"/>
    </sheetView>
  </sheetViews>
  <sheetFormatPr defaultColWidth="33.5546875" defaultRowHeight="14.4" x14ac:dyDescent="0.3"/>
  <cols>
    <col min="1" max="1" width="18.6640625" customWidth="1"/>
    <col min="2" max="2" width="31.33203125" customWidth="1"/>
    <col min="3" max="3" width="103.6640625" customWidth="1"/>
    <col min="4" max="4" width="30.6640625" customWidth="1"/>
    <col min="5" max="5" width="42.6640625" customWidth="1"/>
    <col min="6" max="6" width="53.33203125" customWidth="1"/>
    <col min="7" max="7" width="35.6640625" customWidth="1"/>
    <col min="8" max="8" width="30.6640625" style="144" customWidth="1"/>
    <col min="9" max="9" width="29.6640625" style="155" customWidth="1"/>
    <col min="10" max="10" width="31.44140625" customWidth="1"/>
    <col min="11" max="11" width="30.88671875" customWidth="1"/>
    <col min="12" max="12" width="27.33203125" style="174" customWidth="1"/>
    <col min="13" max="13" width="33.5546875" style="2"/>
  </cols>
  <sheetData>
    <row r="1" spans="1:13" ht="48.15" customHeight="1" x14ac:dyDescent="0.3">
      <c r="C1" s="376" t="s">
        <v>12</v>
      </c>
      <c r="D1" s="377"/>
      <c r="E1" s="1"/>
      <c r="F1" s="1"/>
      <c r="G1" s="3"/>
      <c r="H1" s="141"/>
      <c r="I1" s="153"/>
      <c r="J1" s="1"/>
      <c r="K1" s="1"/>
      <c r="L1" s="173"/>
    </row>
    <row r="2" spans="1:13" x14ac:dyDescent="0.3">
      <c r="A2" s="1"/>
      <c r="B2" s="1"/>
      <c r="C2" s="415"/>
      <c r="D2" s="415"/>
      <c r="E2" s="1"/>
      <c r="F2" s="1"/>
      <c r="G2" s="3"/>
      <c r="H2" s="141"/>
      <c r="I2" s="153"/>
      <c r="J2" s="1"/>
      <c r="K2" s="1"/>
      <c r="L2" s="173"/>
    </row>
    <row r="3" spans="1:13" ht="22.8" x14ac:dyDescent="0.3">
      <c r="A3" s="1"/>
      <c r="C3" s="416" t="s">
        <v>24</v>
      </c>
      <c r="D3" s="416"/>
      <c r="G3" s="2"/>
      <c r="H3" s="142"/>
      <c r="I3" s="154"/>
      <c r="J3" s="4"/>
      <c r="K3" s="4"/>
      <c r="L3" s="173"/>
    </row>
    <row r="4" spans="1:13" ht="33.75" customHeight="1" x14ac:dyDescent="0.3">
      <c r="A4" s="1"/>
      <c r="C4" s="417" t="s">
        <v>21</v>
      </c>
      <c r="D4" s="417"/>
      <c r="G4" s="2"/>
      <c r="H4" s="142"/>
      <c r="I4" s="153"/>
      <c r="J4" s="1"/>
      <c r="K4" s="1"/>
      <c r="L4" s="173"/>
    </row>
    <row r="5" spans="1:13" ht="54" customHeight="1" thickBot="1" x14ac:dyDescent="0.35">
      <c r="A5" s="11" t="s">
        <v>0</v>
      </c>
      <c r="B5" s="12" t="s">
        <v>25</v>
      </c>
      <c r="C5" s="12" t="s">
        <v>2</v>
      </c>
      <c r="D5" s="12" t="s">
        <v>3</v>
      </c>
      <c r="E5" s="12" t="s">
        <v>4</v>
      </c>
      <c r="F5" s="12" t="s">
        <v>5</v>
      </c>
      <c r="G5" s="12" t="s">
        <v>6</v>
      </c>
      <c r="H5" s="240" t="s">
        <v>7</v>
      </c>
      <c r="I5" s="241" t="s">
        <v>8</v>
      </c>
      <c r="J5" s="12" t="s">
        <v>1623</v>
      </c>
      <c r="K5" s="12" t="s">
        <v>1624</v>
      </c>
      <c r="L5" s="327" t="s">
        <v>11</v>
      </c>
      <c r="M5" s="12" t="s">
        <v>1605</v>
      </c>
    </row>
    <row r="6" spans="1:13" ht="105" customHeight="1" thickTop="1" x14ac:dyDescent="0.3">
      <c r="A6" s="38" t="s">
        <v>1626</v>
      </c>
      <c r="B6" s="32" t="s">
        <v>26</v>
      </c>
      <c r="C6" s="39" t="s">
        <v>215</v>
      </c>
      <c r="D6" s="35" t="s">
        <v>110</v>
      </c>
      <c r="E6" s="117" t="s">
        <v>216</v>
      </c>
      <c r="F6" s="33" t="s">
        <v>217</v>
      </c>
      <c r="G6" s="33" t="s">
        <v>217</v>
      </c>
      <c r="H6" s="68" t="s">
        <v>218</v>
      </c>
      <c r="I6" s="235">
        <v>1073193</v>
      </c>
      <c r="J6" s="37">
        <v>45223</v>
      </c>
      <c r="K6" s="37" t="s">
        <v>123</v>
      </c>
      <c r="L6" s="220">
        <f>102712.5+46046+43725+431750+39600</f>
        <v>663833.5</v>
      </c>
      <c r="M6" s="49"/>
    </row>
    <row r="7" spans="1:13" ht="78" customHeight="1" x14ac:dyDescent="0.3">
      <c r="A7" s="92" t="s">
        <v>1072</v>
      </c>
      <c r="B7" s="88" t="s">
        <v>26</v>
      </c>
      <c r="C7" s="328" t="s">
        <v>169</v>
      </c>
      <c r="D7" s="93" t="s">
        <v>27</v>
      </c>
      <c r="E7" s="375" t="s">
        <v>170</v>
      </c>
      <c r="F7" s="89" t="s">
        <v>1073</v>
      </c>
      <c r="G7" s="93" t="s">
        <v>1074</v>
      </c>
      <c r="H7" s="94" t="s">
        <v>171</v>
      </c>
      <c r="I7" s="330">
        <v>845.46</v>
      </c>
      <c r="J7" s="95">
        <v>45229</v>
      </c>
      <c r="K7" s="95">
        <v>45291</v>
      </c>
      <c r="L7" s="333"/>
      <c r="M7" s="42"/>
    </row>
    <row r="8" spans="1:13" ht="78" customHeight="1" x14ac:dyDescent="0.3">
      <c r="A8" s="90" t="s">
        <v>172</v>
      </c>
      <c r="B8" s="88" t="s">
        <v>26</v>
      </c>
      <c r="C8" s="125" t="s">
        <v>173</v>
      </c>
      <c r="D8" s="90" t="s">
        <v>27</v>
      </c>
      <c r="E8" s="117" t="s">
        <v>174</v>
      </c>
      <c r="F8" s="52" t="s">
        <v>1075</v>
      </c>
      <c r="G8" s="90" t="s">
        <v>1076</v>
      </c>
      <c r="H8" s="96" t="s">
        <v>175</v>
      </c>
      <c r="I8" s="194">
        <v>32500.799999999999</v>
      </c>
      <c r="J8" s="95">
        <v>45229</v>
      </c>
      <c r="K8" s="95">
        <v>45230</v>
      </c>
      <c r="L8" s="305">
        <v>0</v>
      </c>
      <c r="M8" s="42"/>
    </row>
    <row r="9" spans="1:13" ht="108" customHeight="1" x14ac:dyDescent="0.3">
      <c r="A9" s="35" t="s">
        <v>108</v>
      </c>
      <c r="B9" s="32" t="s">
        <v>26</v>
      </c>
      <c r="C9" s="39" t="s">
        <v>109</v>
      </c>
      <c r="D9" s="35" t="s">
        <v>110</v>
      </c>
      <c r="E9" s="117" t="s">
        <v>111</v>
      </c>
      <c r="F9" s="35" t="s">
        <v>112</v>
      </c>
      <c r="G9" s="35" t="s">
        <v>113</v>
      </c>
      <c r="H9" s="55" t="s">
        <v>286</v>
      </c>
      <c r="I9" s="332">
        <v>146000</v>
      </c>
      <c r="J9" s="37">
        <v>44927</v>
      </c>
      <c r="K9" s="37">
        <v>45291</v>
      </c>
      <c r="L9" s="220">
        <v>0</v>
      </c>
      <c r="M9" s="42"/>
    </row>
    <row r="10" spans="1:13" ht="66.75" customHeight="1" x14ac:dyDescent="0.3">
      <c r="A10" s="35" t="s">
        <v>108</v>
      </c>
      <c r="B10" s="32" t="s">
        <v>26</v>
      </c>
      <c r="C10" s="39" t="s">
        <v>114</v>
      </c>
      <c r="D10" s="35" t="s">
        <v>110</v>
      </c>
      <c r="E10" s="116" t="s">
        <v>115</v>
      </c>
      <c r="F10" s="35" t="s">
        <v>112</v>
      </c>
      <c r="G10" s="35" t="s">
        <v>116</v>
      </c>
      <c r="H10" s="55" t="s">
        <v>1516</v>
      </c>
      <c r="I10" s="332">
        <v>178852</v>
      </c>
      <c r="J10" s="35" t="s">
        <v>117</v>
      </c>
      <c r="K10" s="37">
        <v>45291</v>
      </c>
      <c r="L10" s="304">
        <v>0</v>
      </c>
      <c r="M10" s="42"/>
    </row>
    <row r="11" spans="1:13" ht="112.2" customHeight="1" x14ac:dyDescent="0.3">
      <c r="A11" s="38" t="s">
        <v>118</v>
      </c>
      <c r="B11" s="32" t="s">
        <v>26</v>
      </c>
      <c r="C11" s="39" t="s">
        <v>119</v>
      </c>
      <c r="D11" s="35" t="s">
        <v>27</v>
      </c>
      <c r="E11" s="116" t="s">
        <v>120</v>
      </c>
      <c r="F11" s="38" t="s">
        <v>121</v>
      </c>
      <c r="G11" s="35" t="s">
        <v>122</v>
      </c>
      <c r="H11" s="55" t="s">
        <v>1515</v>
      </c>
      <c r="I11" s="332">
        <v>26193.4</v>
      </c>
      <c r="J11" s="37">
        <v>45230</v>
      </c>
      <c r="K11" s="35" t="s">
        <v>123</v>
      </c>
      <c r="L11" s="304">
        <v>0</v>
      </c>
      <c r="M11" s="42"/>
    </row>
    <row r="12" spans="1:13" ht="57.6" customHeight="1" x14ac:dyDescent="0.3">
      <c r="A12" s="34" t="s">
        <v>30</v>
      </c>
      <c r="B12" s="426" t="s">
        <v>26</v>
      </c>
      <c r="C12" s="432" t="s">
        <v>28</v>
      </c>
      <c r="D12" s="429" t="s">
        <v>27</v>
      </c>
      <c r="E12" s="418" t="s">
        <v>29</v>
      </c>
      <c r="F12" s="38" t="s">
        <v>31</v>
      </c>
      <c r="G12" s="35" t="s">
        <v>32</v>
      </c>
      <c r="H12" s="47" t="s">
        <v>917</v>
      </c>
      <c r="I12" s="235">
        <v>81.400000000000006</v>
      </c>
      <c r="J12" s="37">
        <v>45226</v>
      </c>
      <c r="K12" s="37">
        <v>45291</v>
      </c>
      <c r="L12" s="220">
        <v>40.700000000000003</v>
      </c>
      <c r="M12" s="42"/>
    </row>
    <row r="13" spans="1:13" ht="53.4" customHeight="1" x14ac:dyDescent="0.3">
      <c r="A13" s="34" t="s">
        <v>33</v>
      </c>
      <c r="B13" s="427"/>
      <c r="C13" s="433"/>
      <c r="D13" s="430"/>
      <c r="E13" s="419"/>
      <c r="F13" s="38" t="s">
        <v>34</v>
      </c>
      <c r="G13" s="35" t="s">
        <v>34</v>
      </c>
      <c r="H13" s="55" t="s">
        <v>1514</v>
      </c>
      <c r="I13" s="235">
        <v>4153.92</v>
      </c>
      <c r="J13" s="37">
        <v>45226</v>
      </c>
      <c r="K13" s="37">
        <v>45657</v>
      </c>
      <c r="L13" s="220">
        <v>1237.3800000000001</v>
      </c>
      <c r="M13" s="42"/>
    </row>
    <row r="14" spans="1:13" ht="48" customHeight="1" x14ac:dyDescent="0.3">
      <c r="A14" s="34" t="s">
        <v>35</v>
      </c>
      <c r="B14" s="427"/>
      <c r="C14" s="433"/>
      <c r="D14" s="430"/>
      <c r="E14" s="419"/>
      <c r="F14" s="86" t="s">
        <v>1647</v>
      </c>
      <c r="G14" s="38" t="s">
        <v>36</v>
      </c>
      <c r="H14" s="63" t="s">
        <v>899</v>
      </c>
      <c r="I14" s="235">
        <v>1757.25</v>
      </c>
      <c r="J14" s="37">
        <v>45226</v>
      </c>
      <c r="K14" s="37">
        <v>45657</v>
      </c>
      <c r="L14" s="220"/>
      <c r="M14" s="42"/>
    </row>
    <row r="15" spans="1:13" ht="38.4" customHeight="1" x14ac:dyDescent="0.3">
      <c r="A15" s="34" t="s">
        <v>35</v>
      </c>
      <c r="B15" s="427"/>
      <c r="C15" s="433"/>
      <c r="D15" s="430"/>
      <c r="E15" s="419"/>
      <c r="F15" s="86" t="s">
        <v>1648</v>
      </c>
      <c r="G15" s="35" t="s">
        <v>37</v>
      </c>
      <c r="H15" s="55" t="s">
        <v>765</v>
      </c>
      <c r="I15" s="235">
        <v>12151.81</v>
      </c>
      <c r="J15" s="37">
        <v>45226</v>
      </c>
      <c r="K15" s="37">
        <v>45657</v>
      </c>
      <c r="L15" s="220">
        <v>1806.65</v>
      </c>
      <c r="M15" s="42"/>
    </row>
    <row r="16" spans="1:13" ht="40.200000000000003" customHeight="1" x14ac:dyDescent="0.3">
      <c r="A16" s="34" t="s">
        <v>38</v>
      </c>
      <c r="B16" s="428"/>
      <c r="C16" s="434"/>
      <c r="D16" s="431"/>
      <c r="E16" s="420"/>
      <c r="F16" s="258" t="s">
        <v>1649</v>
      </c>
      <c r="G16" s="258" t="s">
        <v>1649</v>
      </c>
      <c r="H16" s="269" t="s">
        <v>912</v>
      </c>
      <c r="I16" s="235">
        <v>1115.4000000000001</v>
      </c>
      <c r="J16" s="37">
        <v>45226</v>
      </c>
      <c r="K16" s="37">
        <v>45657</v>
      </c>
      <c r="L16" s="220">
        <v>801.46</v>
      </c>
      <c r="M16" s="42"/>
    </row>
    <row r="17" spans="1:13" ht="78" customHeight="1" x14ac:dyDescent="0.3">
      <c r="A17" s="92" t="s">
        <v>1077</v>
      </c>
      <c r="B17" s="88" t="s">
        <v>26</v>
      </c>
      <c r="C17" s="125" t="s">
        <v>176</v>
      </c>
      <c r="D17" s="90" t="s">
        <v>27</v>
      </c>
      <c r="E17" s="117" t="s">
        <v>177</v>
      </c>
      <c r="F17" s="52" t="s">
        <v>1078</v>
      </c>
      <c r="G17" s="90" t="s">
        <v>1079</v>
      </c>
      <c r="H17" s="96" t="s">
        <v>178</v>
      </c>
      <c r="I17" s="194">
        <v>4880</v>
      </c>
      <c r="J17" s="95">
        <v>45230</v>
      </c>
      <c r="K17" s="91"/>
      <c r="L17" s="304">
        <v>4880</v>
      </c>
      <c r="M17" s="42"/>
    </row>
    <row r="18" spans="1:13" ht="63.75" customHeight="1" x14ac:dyDescent="0.3">
      <c r="A18" s="97" t="s">
        <v>1625</v>
      </c>
      <c r="B18" s="84" t="s">
        <v>26</v>
      </c>
      <c r="C18" s="125" t="s">
        <v>179</v>
      </c>
      <c r="D18" s="90" t="s">
        <v>27</v>
      </c>
      <c r="E18" s="117" t="s">
        <v>180</v>
      </c>
      <c r="F18" s="48" t="s">
        <v>556</v>
      </c>
      <c r="G18" s="90" t="s">
        <v>556</v>
      </c>
      <c r="H18" s="94" t="s">
        <v>182</v>
      </c>
      <c r="I18" s="331" t="s">
        <v>1080</v>
      </c>
      <c r="J18" s="98">
        <v>45230</v>
      </c>
      <c r="K18" s="95">
        <v>45291</v>
      </c>
      <c r="L18" s="304">
        <v>7807.8</v>
      </c>
      <c r="M18" s="42"/>
    </row>
    <row r="19" spans="1:13" ht="63.75" customHeight="1" x14ac:dyDescent="0.3">
      <c r="A19" s="92" t="s">
        <v>183</v>
      </c>
      <c r="B19" s="84" t="s">
        <v>26</v>
      </c>
      <c r="C19" s="125" t="s">
        <v>184</v>
      </c>
      <c r="D19" s="90" t="s">
        <v>27</v>
      </c>
      <c r="E19" s="117" t="s">
        <v>185</v>
      </c>
      <c r="F19" s="48" t="s">
        <v>1081</v>
      </c>
      <c r="G19" s="90" t="s">
        <v>1082</v>
      </c>
      <c r="H19" s="96" t="s">
        <v>189</v>
      </c>
      <c r="I19" s="194">
        <v>37927.360000000001</v>
      </c>
      <c r="J19" s="90" t="s">
        <v>1083</v>
      </c>
      <c r="K19" s="95">
        <v>45291</v>
      </c>
      <c r="L19" s="304">
        <v>6753.92</v>
      </c>
      <c r="M19" s="42"/>
    </row>
    <row r="20" spans="1:13" ht="57.75" customHeight="1" x14ac:dyDescent="0.3">
      <c r="A20" s="90" t="s">
        <v>186</v>
      </c>
      <c r="B20" s="84" t="s">
        <v>26</v>
      </c>
      <c r="C20" s="125" t="s">
        <v>187</v>
      </c>
      <c r="D20" s="90" t="s">
        <v>27</v>
      </c>
      <c r="E20" s="117" t="s">
        <v>188</v>
      </c>
      <c r="F20" s="48" t="s">
        <v>1082</v>
      </c>
      <c r="G20" s="90" t="s">
        <v>1082</v>
      </c>
      <c r="H20" s="96" t="s">
        <v>189</v>
      </c>
      <c r="I20" s="194">
        <v>16592</v>
      </c>
      <c r="J20" s="95">
        <v>45230</v>
      </c>
      <c r="K20" s="95">
        <v>45291</v>
      </c>
      <c r="L20" s="304">
        <v>16592</v>
      </c>
      <c r="M20" s="42"/>
    </row>
    <row r="21" spans="1:13" ht="62.4" customHeight="1" x14ac:dyDescent="0.3">
      <c r="A21" s="83" t="s">
        <v>190</v>
      </c>
      <c r="B21" s="84" t="s">
        <v>26</v>
      </c>
      <c r="C21" s="329" t="s">
        <v>191</v>
      </c>
      <c r="D21" s="83" t="s">
        <v>27</v>
      </c>
      <c r="E21" s="117" t="s">
        <v>192</v>
      </c>
      <c r="F21" s="83" t="s">
        <v>193</v>
      </c>
      <c r="G21" s="83" t="s">
        <v>193</v>
      </c>
      <c r="H21" s="85" t="s">
        <v>194</v>
      </c>
      <c r="I21" s="196">
        <v>18117</v>
      </c>
      <c r="J21" s="70">
        <v>45139</v>
      </c>
      <c r="K21" s="70">
        <v>45291</v>
      </c>
      <c r="L21" s="305">
        <v>12078</v>
      </c>
      <c r="M21" s="42"/>
    </row>
    <row r="22" spans="1:13" ht="70.5" customHeight="1" x14ac:dyDescent="0.3">
      <c r="A22" s="83" t="s">
        <v>195</v>
      </c>
      <c r="B22" s="84" t="s">
        <v>26</v>
      </c>
      <c r="C22" s="329" t="s">
        <v>196</v>
      </c>
      <c r="D22" s="83" t="s">
        <v>27</v>
      </c>
      <c r="E22" s="117" t="s">
        <v>197</v>
      </c>
      <c r="F22" s="86" t="s">
        <v>198</v>
      </c>
      <c r="G22" s="86" t="s">
        <v>199</v>
      </c>
      <c r="H22" s="87" t="s">
        <v>200</v>
      </c>
      <c r="I22" s="196">
        <v>3292.9</v>
      </c>
      <c r="J22" s="70">
        <v>45233</v>
      </c>
      <c r="K22" s="70">
        <v>45291</v>
      </c>
      <c r="L22" s="305">
        <v>0</v>
      </c>
      <c r="M22" s="42"/>
    </row>
  </sheetData>
  <mergeCells count="8">
    <mergeCell ref="E12:E16"/>
    <mergeCell ref="D12:D16"/>
    <mergeCell ref="C12:C16"/>
    <mergeCell ref="B12:B16"/>
    <mergeCell ref="C1:D1"/>
    <mergeCell ref="C2:D2"/>
    <mergeCell ref="C3:D3"/>
    <mergeCell ref="C4:D4"/>
  </mergeCells>
  <hyperlinks>
    <hyperlink ref="E21" r:id="rId1"/>
    <hyperlink ref="E22" r:id="rId2"/>
    <hyperlink ref="E11" r:id="rId3"/>
    <hyperlink ref="E10" r:id="rId4"/>
    <hyperlink ref="E9" r:id="rId5"/>
    <hyperlink ref="E6" r:id="rId6"/>
    <hyperlink ref="E7" r:id="rId7"/>
    <hyperlink ref="E8" r:id="rId8"/>
    <hyperlink ref="E12:E16" r:id="rId9" display="DEL/2023/1058 del 27/10/2023"/>
    <hyperlink ref="E17" r:id="rId10"/>
    <hyperlink ref="E18" r:id="rId11"/>
    <hyperlink ref="E19" r:id="rId12"/>
    <hyperlink ref="E20" r:id="rId13"/>
  </hyperlinks>
  <pageMargins left="0.39370078740157483" right="0.39370078740157483" top="0.39370078740157483" bottom="0" header="0" footer="0.59055118110236227"/>
  <pageSetup paperSize="9" scale="80" orientation="landscape" r:id="rId14"/>
  <drawing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70" zoomScaleNormal="70" workbookViewId="0">
      <selection activeCell="C1" sqref="C1:D1"/>
    </sheetView>
  </sheetViews>
  <sheetFormatPr defaultColWidth="33.5546875" defaultRowHeight="14.4" x14ac:dyDescent="0.3"/>
  <cols>
    <col min="1" max="1" width="18.6640625" customWidth="1"/>
    <col min="2" max="2" width="31.33203125" customWidth="1"/>
    <col min="3" max="3" width="100.6640625" customWidth="1"/>
    <col min="4" max="4" width="30.6640625" customWidth="1"/>
    <col min="5" max="5" width="42.6640625" customWidth="1"/>
    <col min="6" max="6" width="53.33203125" style="146" customWidth="1"/>
    <col min="7" max="7" width="35.6640625" customWidth="1"/>
    <col min="8" max="8" width="30.6640625" style="144" customWidth="1"/>
    <col min="9" max="9" width="29.6640625" style="155" customWidth="1"/>
    <col min="10" max="10" width="31.77734375" style="146" customWidth="1"/>
    <col min="11" max="11" width="31.109375" customWidth="1"/>
    <col min="12" max="12" width="27.77734375" style="176" customWidth="1"/>
    <col min="13" max="13" width="33.5546875" style="2"/>
  </cols>
  <sheetData>
    <row r="1" spans="1:13" ht="52.65" customHeight="1" x14ac:dyDescent="0.3">
      <c r="C1" s="376" t="s">
        <v>12</v>
      </c>
      <c r="D1" s="377"/>
      <c r="E1" s="1"/>
      <c r="F1" s="1"/>
      <c r="G1" s="3"/>
      <c r="H1" s="141"/>
      <c r="I1" s="153"/>
      <c r="J1" s="1"/>
      <c r="K1" s="1"/>
      <c r="L1" s="2"/>
    </row>
    <row r="2" spans="1:13" x14ac:dyDescent="0.3">
      <c r="A2" s="1"/>
      <c r="B2" s="1"/>
      <c r="C2" s="415"/>
      <c r="D2" s="415"/>
      <c r="E2" s="1"/>
      <c r="F2" s="1"/>
      <c r="G2" s="3"/>
      <c r="H2" s="141"/>
      <c r="I2" s="153"/>
      <c r="J2" s="1"/>
      <c r="K2" s="1"/>
      <c r="L2" s="2"/>
    </row>
    <row r="3" spans="1:13" ht="22.8" x14ac:dyDescent="0.3">
      <c r="A3" s="1"/>
      <c r="C3" s="416" t="s">
        <v>24</v>
      </c>
      <c r="D3" s="416"/>
      <c r="G3" s="2"/>
      <c r="H3" s="142"/>
      <c r="I3" s="154"/>
      <c r="J3" s="4"/>
      <c r="K3" s="4"/>
      <c r="L3" s="2"/>
    </row>
    <row r="4" spans="1:13" ht="33.75" customHeight="1" x14ac:dyDescent="0.3">
      <c r="A4" s="1"/>
      <c r="C4" s="417" t="s">
        <v>22</v>
      </c>
      <c r="D4" s="417"/>
      <c r="G4" s="2"/>
      <c r="H4" s="142"/>
      <c r="I4" s="153"/>
      <c r="J4" s="1"/>
      <c r="K4" s="1"/>
      <c r="L4" s="2"/>
    </row>
    <row r="5" spans="1:13" ht="54" customHeight="1" thickBot="1" x14ac:dyDescent="0.35">
      <c r="A5" s="11" t="s">
        <v>0</v>
      </c>
      <c r="B5" s="12" t="s">
        <v>1</v>
      </c>
      <c r="C5" s="12" t="s">
        <v>2</v>
      </c>
      <c r="D5" s="12" t="s">
        <v>3</v>
      </c>
      <c r="E5" s="105" t="s">
        <v>4</v>
      </c>
      <c r="F5" s="105" t="s">
        <v>5</v>
      </c>
      <c r="G5" s="12" t="s">
        <v>6</v>
      </c>
      <c r="H5" s="12" t="s">
        <v>7</v>
      </c>
      <c r="I5" s="12" t="s">
        <v>8</v>
      </c>
      <c r="J5" s="12" t="s">
        <v>1623</v>
      </c>
      <c r="K5" s="12" t="s">
        <v>1624</v>
      </c>
      <c r="L5" s="12" t="s">
        <v>11</v>
      </c>
      <c r="M5" s="12" t="s">
        <v>1605</v>
      </c>
    </row>
    <row r="6" spans="1:13" ht="64.2" customHeight="1" thickTop="1" x14ac:dyDescent="0.3">
      <c r="A6" s="5" t="s">
        <v>124</v>
      </c>
      <c r="B6" s="7" t="s">
        <v>26</v>
      </c>
      <c r="C6" s="343" t="s">
        <v>125</v>
      </c>
      <c r="D6" s="5" t="s">
        <v>27</v>
      </c>
      <c r="E6" s="99" t="s">
        <v>126</v>
      </c>
      <c r="F6" s="71" t="s">
        <v>127</v>
      </c>
      <c r="G6" s="71" t="s">
        <v>128</v>
      </c>
      <c r="H6" s="14" t="s">
        <v>1523</v>
      </c>
      <c r="I6" s="336">
        <v>17665.599999999999</v>
      </c>
      <c r="J6" s="72">
        <v>45224</v>
      </c>
      <c r="K6" s="72">
        <v>45291</v>
      </c>
      <c r="L6" s="339">
        <v>17665.599999999999</v>
      </c>
      <c r="M6" s="49"/>
    </row>
    <row r="7" spans="1:13" ht="61.2" customHeight="1" x14ac:dyDescent="0.3">
      <c r="A7" s="5" t="s">
        <v>219</v>
      </c>
      <c r="B7" s="7" t="s">
        <v>26</v>
      </c>
      <c r="C7" s="343" t="s">
        <v>220</v>
      </c>
      <c r="D7" s="5" t="s">
        <v>110</v>
      </c>
      <c r="E7" s="99" t="s">
        <v>221</v>
      </c>
      <c r="F7" s="15" t="s">
        <v>222</v>
      </c>
      <c r="G7" s="15" t="s">
        <v>222</v>
      </c>
      <c r="H7" s="13" t="s">
        <v>223</v>
      </c>
      <c r="I7" s="226">
        <v>756806.17</v>
      </c>
      <c r="J7" s="72">
        <v>45238</v>
      </c>
      <c r="K7" s="72" t="s">
        <v>123</v>
      </c>
      <c r="L7" s="294"/>
      <c r="M7" s="49"/>
    </row>
    <row r="8" spans="1:13" ht="65.400000000000006" customHeight="1" x14ac:dyDescent="0.3">
      <c r="A8" s="5" t="s">
        <v>62</v>
      </c>
      <c r="B8" s="7" t="s">
        <v>26</v>
      </c>
      <c r="C8" s="343" t="s">
        <v>63</v>
      </c>
      <c r="D8" s="5" t="s">
        <v>27</v>
      </c>
      <c r="E8" s="99" t="s">
        <v>64</v>
      </c>
      <c r="F8" s="5" t="s">
        <v>65</v>
      </c>
      <c r="G8" s="5" t="s">
        <v>65</v>
      </c>
      <c r="H8" s="14" t="s">
        <v>496</v>
      </c>
      <c r="I8" s="254">
        <v>39528</v>
      </c>
      <c r="J8" s="72">
        <v>45238</v>
      </c>
      <c r="K8" s="72">
        <v>45291</v>
      </c>
      <c r="L8" s="294">
        <v>19764</v>
      </c>
      <c r="M8" s="49"/>
    </row>
    <row r="9" spans="1:13" ht="140.1" customHeight="1" x14ac:dyDescent="0.3">
      <c r="A9" s="5" t="s">
        <v>66</v>
      </c>
      <c r="B9" s="7" t="s">
        <v>26</v>
      </c>
      <c r="C9" s="343" t="s">
        <v>67</v>
      </c>
      <c r="D9" s="5" t="s">
        <v>68</v>
      </c>
      <c r="E9" s="99" t="s">
        <v>69</v>
      </c>
      <c r="F9" s="71" t="s">
        <v>70</v>
      </c>
      <c r="G9" s="5" t="s">
        <v>71</v>
      </c>
      <c r="H9" s="14" t="s">
        <v>1498</v>
      </c>
      <c r="I9" s="254">
        <v>34632</v>
      </c>
      <c r="J9" s="72">
        <v>45238</v>
      </c>
      <c r="K9" s="72">
        <v>45291</v>
      </c>
      <c r="L9" s="294">
        <v>34632</v>
      </c>
      <c r="M9" s="49"/>
    </row>
    <row r="10" spans="1:13" ht="90" customHeight="1" x14ac:dyDescent="0.3">
      <c r="A10" s="5" t="s">
        <v>72</v>
      </c>
      <c r="B10" s="7" t="s">
        <v>26</v>
      </c>
      <c r="C10" s="343" t="s">
        <v>73</v>
      </c>
      <c r="D10" s="5" t="s">
        <v>68</v>
      </c>
      <c r="E10" s="99" t="s">
        <v>74</v>
      </c>
      <c r="F10" s="71" t="s">
        <v>75</v>
      </c>
      <c r="G10" s="5" t="s">
        <v>76</v>
      </c>
      <c r="H10" s="14" t="s">
        <v>1517</v>
      </c>
      <c r="I10" s="254">
        <v>3172</v>
      </c>
      <c r="J10" s="72">
        <v>45238</v>
      </c>
      <c r="K10" s="72">
        <v>45291</v>
      </c>
      <c r="L10" s="294">
        <v>0</v>
      </c>
      <c r="M10" s="49"/>
    </row>
    <row r="11" spans="1:13" ht="55.2" customHeight="1" x14ac:dyDescent="0.3">
      <c r="A11" s="5" t="s">
        <v>77</v>
      </c>
      <c r="B11" s="7" t="s">
        <v>26</v>
      </c>
      <c r="C11" s="343" t="s">
        <v>78</v>
      </c>
      <c r="D11" s="5" t="s">
        <v>27</v>
      </c>
      <c r="E11" s="99" t="s">
        <v>79</v>
      </c>
      <c r="F11" s="5" t="s">
        <v>80</v>
      </c>
      <c r="G11" s="5" t="s">
        <v>80</v>
      </c>
      <c r="H11" s="14" t="s">
        <v>1518</v>
      </c>
      <c r="I11" s="254">
        <v>30353.599999999999</v>
      </c>
      <c r="J11" s="72">
        <v>45238</v>
      </c>
      <c r="K11" s="72">
        <v>45291</v>
      </c>
      <c r="L11" s="294">
        <v>15176.8</v>
      </c>
      <c r="M11" s="49"/>
    </row>
    <row r="12" spans="1:13" ht="48.6" customHeight="1" x14ac:dyDescent="0.3">
      <c r="A12" s="5" t="s">
        <v>129</v>
      </c>
      <c r="B12" s="7" t="s">
        <v>26</v>
      </c>
      <c r="C12" s="343" t="s">
        <v>130</v>
      </c>
      <c r="D12" s="5" t="s">
        <v>110</v>
      </c>
      <c r="E12" s="99" t="s">
        <v>131</v>
      </c>
      <c r="F12" s="5" t="s">
        <v>112</v>
      </c>
      <c r="G12" s="71" t="s">
        <v>132</v>
      </c>
      <c r="H12" s="14" t="s">
        <v>435</v>
      </c>
      <c r="I12" s="336">
        <v>156648</v>
      </c>
      <c r="J12" s="5" t="s">
        <v>117</v>
      </c>
      <c r="K12" s="72">
        <v>45291</v>
      </c>
      <c r="L12" s="294">
        <v>93086</v>
      </c>
      <c r="M12" s="49"/>
    </row>
    <row r="13" spans="1:13" ht="59.4" customHeight="1" x14ac:dyDescent="0.3">
      <c r="A13" s="5" t="s">
        <v>133</v>
      </c>
      <c r="B13" s="7" t="s">
        <v>26</v>
      </c>
      <c r="C13" s="343" t="s">
        <v>134</v>
      </c>
      <c r="D13" s="5" t="s">
        <v>110</v>
      </c>
      <c r="E13" s="99" t="s">
        <v>135</v>
      </c>
      <c r="F13" s="5" t="s">
        <v>112</v>
      </c>
      <c r="G13" s="5" t="s">
        <v>136</v>
      </c>
      <c r="H13" s="14" t="s">
        <v>1524</v>
      </c>
      <c r="I13" s="336">
        <v>31617.83</v>
      </c>
      <c r="J13" s="13" t="s">
        <v>137</v>
      </c>
      <c r="K13" s="72">
        <v>45291</v>
      </c>
      <c r="L13" s="294">
        <v>13214.99</v>
      </c>
      <c r="M13" s="49"/>
    </row>
    <row r="14" spans="1:13" ht="63.6" customHeight="1" x14ac:dyDescent="0.3">
      <c r="A14" s="5" t="s">
        <v>138</v>
      </c>
      <c r="B14" s="7" t="s">
        <v>26</v>
      </c>
      <c r="C14" s="343" t="s">
        <v>139</v>
      </c>
      <c r="D14" s="5" t="s">
        <v>27</v>
      </c>
      <c r="E14" s="99" t="s">
        <v>140</v>
      </c>
      <c r="F14" s="71" t="s">
        <v>141</v>
      </c>
      <c r="G14" s="71" t="s">
        <v>142</v>
      </c>
      <c r="H14" s="14" t="s">
        <v>1525</v>
      </c>
      <c r="I14" s="336">
        <v>49410</v>
      </c>
      <c r="J14" s="72">
        <v>45240</v>
      </c>
      <c r="K14" s="5" t="s">
        <v>123</v>
      </c>
      <c r="L14" s="339">
        <v>49410</v>
      </c>
      <c r="M14" s="49"/>
    </row>
    <row r="15" spans="1:13" ht="65.400000000000006" customHeight="1" x14ac:dyDescent="0.3">
      <c r="A15" s="5" t="s">
        <v>143</v>
      </c>
      <c r="B15" s="7" t="s">
        <v>26</v>
      </c>
      <c r="C15" s="343" t="s">
        <v>144</v>
      </c>
      <c r="D15" s="5" t="s">
        <v>110</v>
      </c>
      <c r="E15" s="99" t="s">
        <v>145</v>
      </c>
      <c r="F15" s="5" t="s">
        <v>112</v>
      </c>
      <c r="G15" s="5" t="s">
        <v>146</v>
      </c>
      <c r="H15" s="14" t="s">
        <v>1526</v>
      </c>
      <c r="I15" s="336">
        <v>80000</v>
      </c>
      <c r="J15" s="5" t="s">
        <v>117</v>
      </c>
      <c r="K15" s="72">
        <v>45291</v>
      </c>
      <c r="L15" s="294">
        <v>0</v>
      </c>
      <c r="M15" s="49"/>
    </row>
    <row r="16" spans="1:13" ht="78" customHeight="1" x14ac:dyDescent="0.3">
      <c r="A16" s="5" t="s">
        <v>147</v>
      </c>
      <c r="B16" s="7" t="s">
        <v>26</v>
      </c>
      <c r="C16" s="343" t="s">
        <v>148</v>
      </c>
      <c r="D16" s="5" t="s">
        <v>110</v>
      </c>
      <c r="E16" s="99" t="s">
        <v>149</v>
      </c>
      <c r="F16" s="5" t="s">
        <v>112</v>
      </c>
      <c r="G16" s="71" t="s">
        <v>150</v>
      </c>
      <c r="H16" s="14" t="s">
        <v>396</v>
      </c>
      <c r="I16" s="336">
        <v>48787.8</v>
      </c>
      <c r="J16" s="5" t="s">
        <v>117</v>
      </c>
      <c r="K16" s="72">
        <v>45291</v>
      </c>
      <c r="L16" s="294">
        <v>0</v>
      </c>
      <c r="M16" s="49"/>
    </row>
    <row r="17" spans="1:13" ht="100.05" customHeight="1" x14ac:dyDescent="0.3">
      <c r="A17" s="5" t="s">
        <v>81</v>
      </c>
      <c r="B17" s="7" t="s">
        <v>26</v>
      </c>
      <c r="C17" s="343" t="s">
        <v>82</v>
      </c>
      <c r="D17" s="5" t="s">
        <v>68</v>
      </c>
      <c r="E17" s="99" t="s">
        <v>83</v>
      </c>
      <c r="F17" s="71" t="s">
        <v>84</v>
      </c>
      <c r="G17" s="5" t="s">
        <v>71</v>
      </c>
      <c r="H17" s="14" t="s">
        <v>1498</v>
      </c>
      <c r="I17" s="254">
        <v>23920</v>
      </c>
      <c r="J17" s="72">
        <v>45243</v>
      </c>
      <c r="K17" s="72">
        <v>45291</v>
      </c>
      <c r="L17" s="338">
        <v>23920</v>
      </c>
      <c r="M17" s="49"/>
    </row>
    <row r="18" spans="1:13" ht="40.200000000000003" customHeight="1" x14ac:dyDescent="0.3">
      <c r="A18" s="5" t="s">
        <v>39</v>
      </c>
      <c r="B18" s="426" t="s">
        <v>26</v>
      </c>
      <c r="C18" s="439" t="s">
        <v>40</v>
      </c>
      <c r="D18" s="440" t="s">
        <v>27</v>
      </c>
      <c r="E18" s="441" t="s">
        <v>41</v>
      </c>
      <c r="F18" s="442" t="s">
        <v>42</v>
      </c>
      <c r="G18" s="5" t="s">
        <v>43</v>
      </c>
      <c r="H18" s="443" t="s">
        <v>44</v>
      </c>
      <c r="I18" s="226">
        <v>3416</v>
      </c>
      <c r="J18" s="444">
        <v>45243</v>
      </c>
      <c r="K18" s="445">
        <v>45657</v>
      </c>
      <c r="L18" s="435">
        <v>4123.6000000000004</v>
      </c>
      <c r="M18" s="436"/>
    </row>
    <row r="19" spans="1:13" ht="31.2" customHeight="1" x14ac:dyDescent="0.3">
      <c r="A19" s="5" t="s">
        <v>45</v>
      </c>
      <c r="B19" s="427"/>
      <c r="C19" s="439"/>
      <c r="D19" s="440"/>
      <c r="E19" s="441"/>
      <c r="F19" s="442"/>
      <c r="G19" s="5" t="s">
        <v>46</v>
      </c>
      <c r="H19" s="443"/>
      <c r="I19" s="226">
        <v>16689.599999999999</v>
      </c>
      <c r="J19" s="444"/>
      <c r="K19" s="445"/>
      <c r="L19" s="400"/>
      <c r="M19" s="437"/>
    </row>
    <row r="20" spans="1:13" ht="30" customHeight="1" x14ac:dyDescent="0.3">
      <c r="A20" s="5" t="s">
        <v>47</v>
      </c>
      <c r="B20" s="428"/>
      <c r="C20" s="439"/>
      <c r="D20" s="440"/>
      <c r="E20" s="441"/>
      <c r="F20" s="442"/>
      <c r="G20" s="5" t="s">
        <v>48</v>
      </c>
      <c r="H20" s="13" t="s">
        <v>49</v>
      </c>
      <c r="I20" s="226">
        <v>8314.2999999999993</v>
      </c>
      <c r="J20" s="444"/>
      <c r="K20" s="445"/>
      <c r="L20" s="401"/>
      <c r="M20" s="438"/>
    </row>
    <row r="21" spans="1:13" ht="100.05" customHeight="1" x14ac:dyDescent="0.3">
      <c r="A21" s="5" t="s">
        <v>85</v>
      </c>
      <c r="B21" s="7" t="s">
        <v>26</v>
      </c>
      <c r="C21" s="343" t="s">
        <v>86</v>
      </c>
      <c r="D21" s="5" t="s">
        <v>68</v>
      </c>
      <c r="E21" s="99" t="s">
        <v>87</v>
      </c>
      <c r="F21" s="71" t="s">
        <v>88</v>
      </c>
      <c r="G21" s="5" t="s">
        <v>89</v>
      </c>
      <c r="H21" s="14" t="s">
        <v>1519</v>
      </c>
      <c r="I21" s="254">
        <v>1390.8</v>
      </c>
      <c r="J21" s="72">
        <v>45243</v>
      </c>
      <c r="K21" s="72">
        <v>45291</v>
      </c>
      <c r="L21" s="294"/>
      <c r="M21" s="49"/>
    </row>
    <row r="22" spans="1:13" ht="55.5" customHeight="1" x14ac:dyDescent="0.3">
      <c r="A22" s="5" t="s">
        <v>50</v>
      </c>
      <c r="B22" s="7" t="s">
        <v>26</v>
      </c>
      <c r="C22" s="343" t="s">
        <v>51</v>
      </c>
      <c r="D22" s="5" t="s">
        <v>27</v>
      </c>
      <c r="E22" s="99" t="s">
        <v>52</v>
      </c>
      <c r="F22" s="6" t="s">
        <v>53</v>
      </c>
      <c r="G22" s="6" t="s">
        <v>54</v>
      </c>
      <c r="H22" s="30" t="s">
        <v>989</v>
      </c>
      <c r="I22" s="226">
        <v>11885.7</v>
      </c>
      <c r="J22" s="72">
        <v>45200</v>
      </c>
      <c r="K22" s="107">
        <v>45565</v>
      </c>
      <c r="L22" s="293">
        <v>1980.95</v>
      </c>
      <c r="M22" s="49"/>
    </row>
    <row r="23" spans="1:13" ht="90" customHeight="1" x14ac:dyDescent="0.3">
      <c r="A23" s="5" t="s">
        <v>90</v>
      </c>
      <c r="B23" s="7" t="s">
        <v>26</v>
      </c>
      <c r="C23" s="343" t="s">
        <v>91</v>
      </c>
      <c r="D23" s="5" t="s">
        <v>68</v>
      </c>
      <c r="E23" s="99" t="s">
        <v>92</v>
      </c>
      <c r="F23" s="71" t="s">
        <v>93</v>
      </c>
      <c r="G23" s="5" t="s">
        <v>94</v>
      </c>
      <c r="H23" s="14" t="s">
        <v>1520</v>
      </c>
      <c r="I23" s="254">
        <v>262.79000000000002</v>
      </c>
      <c r="J23" s="72">
        <v>45243</v>
      </c>
      <c r="K23" s="72">
        <v>45291</v>
      </c>
      <c r="L23" s="294">
        <v>210.24</v>
      </c>
      <c r="M23" s="49"/>
    </row>
    <row r="24" spans="1:13" ht="90" customHeight="1" x14ac:dyDescent="0.3">
      <c r="A24" s="5" t="s">
        <v>95</v>
      </c>
      <c r="B24" s="7" t="s">
        <v>26</v>
      </c>
      <c r="C24" s="343" t="s">
        <v>96</v>
      </c>
      <c r="D24" s="5" t="s">
        <v>68</v>
      </c>
      <c r="E24" s="99" t="s">
        <v>97</v>
      </c>
      <c r="F24" s="71" t="s">
        <v>98</v>
      </c>
      <c r="G24" s="71" t="s">
        <v>99</v>
      </c>
      <c r="H24" s="14" t="s">
        <v>1521</v>
      </c>
      <c r="I24" s="254">
        <v>29233.15</v>
      </c>
      <c r="J24" s="72">
        <v>45243</v>
      </c>
      <c r="K24" s="72">
        <v>45291</v>
      </c>
      <c r="L24" s="294">
        <v>0</v>
      </c>
      <c r="M24" s="49"/>
    </row>
    <row r="25" spans="1:13" ht="57.75" customHeight="1" x14ac:dyDescent="0.3">
      <c r="A25" s="5" t="s">
        <v>55</v>
      </c>
      <c r="B25" s="7" t="s">
        <v>26</v>
      </c>
      <c r="C25" s="343" t="s">
        <v>56</v>
      </c>
      <c r="D25" s="5" t="s">
        <v>27</v>
      </c>
      <c r="E25" s="99" t="s">
        <v>57</v>
      </c>
      <c r="F25" s="71" t="s">
        <v>58</v>
      </c>
      <c r="G25" s="71" t="s">
        <v>58</v>
      </c>
      <c r="H25" s="14" t="s">
        <v>1472</v>
      </c>
      <c r="I25" s="226">
        <v>36799.440000000002</v>
      </c>
      <c r="J25" s="5" t="s">
        <v>59</v>
      </c>
      <c r="K25" s="72">
        <v>45657</v>
      </c>
      <c r="L25" s="293">
        <v>2566.08</v>
      </c>
      <c r="M25" s="49"/>
    </row>
    <row r="26" spans="1:13" ht="37.799999999999997" customHeight="1" x14ac:dyDescent="0.3">
      <c r="A26" s="5" t="s">
        <v>100</v>
      </c>
      <c r="B26" s="7" t="s">
        <v>26</v>
      </c>
      <c r="C26" s="343" t="s">
        <v>101</v>
      </c>
      <c r="D26" s="5" t="s">
        <v>27</v>
      </c>
      <c r="E26" s="99" t="s">
        <v>102</v>
      </c>
      <c r="F26" s="5" t="s">
        <v>103</v>
      </c>
      <c r="G26" s="5" t="s">
        <v>104</v>
      </c>
      <c r="H26" s="14" t="s">
        <v>1522</v>
      </c>
      <c r="I26" s="254">
        <v>1474.88</v>
      </c>
      <c r="J26" s="72">
        <v>45244</v>
      </c>
      <c r="K26" s="72">
        <v>45291</v>
      </c>
      <c r="L26" s="338">
        <v>1474.88</v>
      </c>
      <c r="M26" s="49"/>
    </row>
    <row r="27" spans="1:13" ht="44.4" customHeight="1" x14ac:dyDescent="0.3">
      <c r="A27" s="5" t="s">
        <v>224</v>
      </c>
      <c r="B27" s="7" t="s">
        <v>26</v>
      </c>
      <c r="C27" s="343" t="s">
        <v>225</v>
      </c>
      <c r="D27" s="5" t="s">
        <v>110</v>
      </c>
      <c r="E27" s="99" t="s">
        <v>226</v>
      </c>
      <c r="F27" s="15" t="s">
        <v>227</v>
      </c>
      <c r="G27" s="15" t="s">
        <v>227</v>
      </c>
      <c r="H27" s="13" t="s">
        <v>228</v>
      </c>
      <c r="I27" s="226">
        <v>9152009.3000000007</v>
      </c>
      <c r="J27" s="72">
        <v>45108</v>
      </c>
      <c r="K27" s="72">
        <v>45503</v>
      </c>
      <c r="L27" s="294">
        <v>2513142.08</v>
      </c>
      <c r="M27" s="49"/>
    </row>
    <row r="28" spans="1:13" ht="42.6" customHeight="1" x14ac:dyDescent="0.3">
      <c r="A28" s="5" t="s">
        <v>105</v>
      </c>
      <c r="B28" s="7" t="s">
        <v>26</v>
      </c>
      <c r="C28" s="343" t="s">
        <v>106</v>
      </c>
      <c r="D28" s="5" t="s">
        <v>27</v>
      </c>
      <c r="E28" s="99" t="s">
        <v>107</v>
      </c>
      <c r="F28" s="5" t="s">
        <v>71</v>
      </c>
      <c r="G28" s="5" t="s">
        <v>71</v>
      </c>
      <c r="H28" s="14" t="s">
        <v>1498</v>
      </c>
      <c r="I28" s="254">
        <v>22672</v>
      </c>
      <c r="J28" s="72">
        <v>45244</v>
      </c>
      <c r="K28" s="72">
        <v>45291</v>
      </c>
      <c r="L28" s="338">
        <v>22672</v>
      </c>
      <c r="M28" s="49"/>
    </row>
    <row r="29" spans="1:13" ht="39" customHeight="1" x14ac:dyDescent="0.3">
      <c r="A29" s="5" t="s">
        <v>151</v>
      </c>
      <c r="B29" s="7" t="s">
        <v>26</v>
      </c>
      <c r="C29" s="343" t="s">
        <v>152</v>
      </c>
      <c r="D29" s="5" t="s">
        <v>27</v>
      </c>
      <c r="E29" s="99" t="s">
        <v>153</v>
      </c>
      <c r="F29" s="5" t="s">
        <v>154</v>
      </c>
      <c r="G29" s="5" t="s">
        <v>155</v>
      </c>
      <c r="H29" s="14" t="s">
        <v>1527</v>
      </c>
      <c r="I29" s="336">
        <v>6228.1</v>
      </c>
      <c r="J29" s="72">
        <v>45246</v>
      </c>
      <c r="K29" s="5" t="s">
        <v>123</v>
      </c>
      <c r="L29" s="294">
        <v>0</v>
      </c>
      <c r="M29" s="49"/>
    </row>
    <row r="30" spans="1:13" ht="47.4" customHeight="1" x14ac:dyDescent="0.3">
      <c r="A30" s="5" t="s">
        <v>156</v>
      </c>
      <c r="B30" s="7" t="s">
        <v>26</v>
      </c>
      <c r="C30" s="343" t="s">
        <v>157</v>
      </c>
      <c r="D30" s="5" t="s">
        <v>27</v>
      </c>
      <c r="E30" s="99" t="s">
        <v>158</v>
      </c>
      <c r="F30" s="5" t="s">
        <v>159</v>
      </c>
      <c r="G30" s="5" t="s">
        <v>159</v>
      </c>
      <c r="H30" s="14" t="s">
        <v>1528</v>
      </c>
      <c r="I30" s="336">
        <v>9760</v>
      </c>
      <c r="J30" s="72">
        <v>45251</v>
      </c>
      <c r="K30" s="5" t="s">
        <v>160</v>
      </c>
      <c r="L30" s="294"/>
      <c r="M30" s="49"/>
    </row>
    <row r="31" spans="1:13" ht="90" customHeight="1" x14ac:dyDescent="0.3">
      <c r="A31" s="5" t="s">
        <v>201</v>
      </c>
      <c r="B31" s="7" t="s">
        <v>26</v>
      </c>
      <c r="C31" s="343" t="s">
        <v>202</v>
      </c>
      <c r="D31" s="5" t="s">
        <v>27</v>
      </c>
      <c r="E31" s="99" t="s">
        <v>203</v>
      </c>
      <c r="F31" s="15" t="s">
        <v>204</v>
      </c>
      <c r="G31" s="15" t="s">
        <v>205</v>
      </c>
      <c r="H31" s="13" t="s">
        <v>206</v>
      </c>
      <c r="I31" s="226">
        <v>5978</v>
      </c>
      <c r="J31" s="72">
        <v>45246</v>
      </c>
      <c r="K31" s="72">
        <v>45246</v>
      </c>
      <c r="L31" s="294">
        <v>0</v>
      </c>
      <c r="M31" s="49"/>
    </row>
    <row r="32" spans="1:13" ht="48.6" customHeight="1" x14ac:dyDescent="0.3">
      <c r="A32" s="5" t="s">
        <v>161</v>
      </c>
      <c r="B32" s="7" t="s">
        <v>26</v>
      </c>
      <c r="C32" s="343" t="s">
        <v>162</v>
      </c>
      <c r="D32" s="5" t="s">
        <v>27</v>
      </c>
      <c r="E32" s="99" t="s">
        <v>163</v>
      </c>
      <c r="F32" s="71" t="s">
        <v>164</v>
      </c>
      <c r="G32" s="71" t="s">
        <v>164</v>
      </c>
      <c r="H32" s="14" t="s">
        <v>1529</v>
      </c>
      <c r="I32" s="336">
        <v>4209</v>
      </c>
      <c r="J32" s="72">
        <v>45245</v>
      </c>
      <c r="K32" s="72">
        <v>45291</v>
      </c>
      <c r="L32" s="294">
        <v>2501</v>
      </c>
      <c r="M32" s="49"/>
    </row>
    <row r="33" spans="1:13" ht="51" customHeight="1" x14ac:dyDescent="0.3">
      <c r="A33" s="5" t="s">
        <v>165</v>
      </c>
      <c r="B33" s="7" t="s">
        <v>26</v>
      </c>
      <c r="C33" s="343" t="s">
        <v>166</v>
      </c>
      <c r="D33" s="5" t="s">
        <v>27</v>
      </c>
      <c r="E33" s="99" t="s">
        <v>167</v>
      </c>
      <c r="F33" s="5" t="s">
        <v>168</v>
      </c>
      <c r="G33" s="5" t="s">
        <v>168</v>
      </c>
      <c r="H33" s="14" t="s">
        <v>1530</v>
      </c>
      <c r="I33" s="336">
        <v>2318</v>
      </c>
      <c r="J33" s="72">
        <v>45177</v>
      </c>
      <c r="K33" s="72">
        <v>45177</v>
      </c>
      <c r="L33" s="339">
        <v>2318</v>
      </c>
      <c r="M33" s="49"/>
    </row>
    <row r="34" spans="1:13" ht="44.4" customHeight="1" x14ac:dyDescent="0.3">
      <c r="A34" s="5" t="s">
        <v>207</v>
      </c>
      <c r="B34" s="7" t="s">
        <v>26</v>
      </c>
      <c r="C34" s="343" t="s">
        <v>208</v>
      </c>
      <c r="D34" s="5" t="s">
        <v>27</v>
      </c>
      <c r="E34" s="99" t="s">
        <v>209</v>
      </c>
      <c r="F34" s="5" t="s">
        <v>210</v>
      </c>
      <c r="G34" s="71" t="s">
        <v>210</v>
      </c>
      <c r="H34" s="14" t="s">
        <v>211</v>
      </c>
      <c r="I34" s="226">
        <v>5250.21</v>
      </c>
      <c r="J34" s="72">
        <v>45251</v>
      </c>
      <c r="K34" s="72">
        <v>45291</v>
      </c>
      <c r="L34" s="340">
        <v>5250.21</v>
      </c>
      <c r="M34" s="49"/>
    </row>
    <row r="35" spans="1:13" ht="54" customHeight="1" thickBot="1" x14ac:dyDescent="0.35">
      <c r="A35" s="5" t="s">
        <v>212</v>
      </c>
      <c r="B35" s="7" t="s">
        <v>26</v>
      </c>
      <c r="C35" s="343" t="s">
        <v>213</v>
      </c>
      <c r="D35" s="5" t="s">
        <v>27</v>
      </c>
      <c r="E35" s="99" t="s">
        <v>214</v>
      </c>
      <c r="F35" s="71" t="s">
        <v>181</v>
      </c>
      <c r="G35" s="71" t="s">
        <v>181</v>
      </c>
      <c r="H35" s="14" t="s">
        <v>182</v>
      </c>
      <c r="I35" s="226">
        <v>7807.4</v>
      </c>
      <c r="J35" s="72">
        <v>45230</v>
      </c>
      <c r="K35" s="72">
        <v>45291</v>
      </c>
      <c r="L35" s="340">
        <v>7807.4</v>
      </c>
      <c r="M35" s="49"/>
    </row>
    <row r="36" spans="1:13" ht="69.599999999999994" thickBot="1" x14ac:dyDescent="0.35">
      <c r="A36" s="26" t="s">
        <v>418</v>
      </c>
      <c r="B36" s="32" t="s">
        <v>26</v>
      </c>
      <c r="C36" s="334" t="s">
        <v>419</v>
      </c>
      <c r="D36" s="26" t="s">
        <v>27</v>
      </c>
      <c r="E36" s="362" t="s">
        <v>420</v>
      </c>
      <c r="F36" s="102" t="s">
        <v>1650</v>
      </c>
      <c r="G36" s="100" t="s">
        <v>421</v>
      </c>
      <c r="H36" s="103" t="s">
        <v>422</v>
      </c>
      <c r="I36" s="337">
        <v>4841.57</v>
      </c>
      <c r="J36" s="104">
        <v>45265</v>
      </c>
      <c r="K36" s="101">
        <v>45291</v>
      </c>
      <c r="L36" s="341"/>
      <c r="M36" s="135"/>
    </row>
    <row r="37" spans="1:13" ht="66.599999999999994" customHeight="1" x14ac:dyDescent="0.3">
      <c r="A37" s="108">
        <v>9413104328</v>
      </c>
      <c r="B37" s="84" t="s">
        <v>26</v>
      </c>
      <c r="C37" s="59" t="s">
        <v>1378</v>
      </c>
      <c r="D37" s="38" t="s">
        <v>1361</v>
      </c>
      <c r="E37" s="117" t="s">
        <v>1629</v>
      </c>
      <c r="F37" s="140" t="s">
        <v>1379</v>
      </c>
      <c r="G37" s="140" t="s">
        <v>1379</v>
      </c>
      <c r="H37" s="175" t="s">
        <v>1380</v>
      </c>
      <c r="I37" s="291">
        <v>209582</v>
      </c>
      <c r="J37" s="115"/>
      <c r="L37" s="297"/>
      <c r="M37" s="82"/>
    </row>
    <row r="38" spans="1:13" ht="92.25" customHeight="1" x14ac:dyDescent="0.3">
      <c r="A38" s="108" t="s">
        <v>95</v>
      </c>
      <c r="B38" s="84" t="s">
        <v>26</v>
      </c>
      <c r="C38" s="59" t="s">
        <v>1088</v>
      </c>
      <c r="D38" s="35" t="s">
        <v>68</v>
      </c>
      <c r="E38" s="117" t="s">
        <v>1089</v>
      </c>
      <c r="F38" s="140" t="s">
        <v>1090</v>
      </c>
      <c r="G38" s="82" t="s">
        <v>1091</v>
      </c>
      <c r="H38" s="55" t="s">
        <v>1521</v>
      </c>
      <c r="I38" s="291">
        <v>29233.15</v>
      </c>
      <c r="J38" s="177">
        <v>45258</v>
      </c>
      <c r="K38" s="37">
        <v>45291</v>
      </c>
      <c r="L38" s="294">
        <v>0</v>
      </c>
      <c r="M38" s="82"/>
    </row>
    <row r="39" spans="1:13" ht="103.05" customHeight="1" x14ac:dyDescent="0.3">
      <c r="A39" s="108" t="s">
        <v>1092</v>
      </c>
      <c r="B39" s="84" t="s">
        <v>26</v>
      </c>
      <c r="C39" s="59" t="s">
        <v>1093</v>
      </c>
      <c r="D39" s="35" t="s">
        <v>68</v>
      </c>
      <c r="E39" s="117" t="s">
        <v>1094</v>
      </c>
      <c r="F39" s="140" t="s">
        <v>1095</v>
      </c>
      <c r="G39" s="35" t="s">
        <v>1096</v>
      </c>
      <c r="H39" s="55" t="s">
        <v>1531</v>
      </c>
      <c r="I39" s="291">
        <v>7729.92</v>
      </c>
      <c r="J39" s="177">
        <v>45264</v>
      </c>
      <c r="K39" s="107">
        <v>45291</v>
      </c>
      <c r="L39" s="294">
        <v>0</v>
      </c>
      <c r="M39" s="82"/>
    </row>
    <row r="40" spans="1:13" ht="118.8" x14ac:dyDescent="0.3">
      <c r="A40" s="22" t="s">
        <v>507</v>
      </c>
      <c r="B40" s="84" t="s">
        <v>26</v>
      </c>
      <c r="C40" s="59" t="s">
        <v>1630</v>
      </c>
      <c r="D40" s="23" t="s">
        <v>1627</v>
      </c>
      <c r="E40" s="117" t="s">
        <v>1628</v>
      </c>
      <c r="F40" s="23" t="s">
        <v>509</v>
      </c>
      <c r="G40" s="24" t="s">
        <v>510</v>
      </c>
      <c r="H40" s="21" t="s">
        <v>750</v>
      </c>
      <c r="I40" s="225">
        <v>9150</v>
      </c>
      <c r="J40" s="19">
        <v>44980</v>
      </c>
      <c r="K40" s="19">
        <v>45291</v>
      </c>
      <c r="L40" s="342">
        <v>10065</v>
      </c>
      <c r="M40" s="178"/>
    </row>
    <row r="41" spans="1:13" ht="70.5" customHeight="1" x14ac:dyDescent="0.3">
      <c r="A41" s="108" t="s">
        <v>414</v>
      </c>
      <c r="B41" s="84" t="s">
        <v>26</v>
      </c>
      <c r="C41" s="335" t="s">
        <v>415</v>
      </c>
      <c r="D41" s="108" t="s">
        <v>27</v>
      </c>
      <c r="E41" s="117" t="s">
        <v>1639</v>
      </c>
      <c r="F41" s="23" t="s">
        <v>416</v>
      </c>
      <c r="G41" s="23" t="s">
        <v>416</v>
      </c>
      <c r="H41" s="87" t="s">
        <v>417</v>
      </c>
      <c r="I41" s="297">
        <v>5391.2</v>
      </c>
      <c r="J41" s="109">
        <v>45260</v>
      </c>
      <c r="K41" s="109">
        <v>45291</v>
      </c>
      <c r="L41" s="297">
        <v>5391.2</v>
      </c>
      <c r="M41" s="82"/>
    </row>
  </sheetData>
  <mergeCells count="14">
    <mergeCell ref="B18:B20"/>
    <mergeCell ref="L18:L20"/>
    <mergeCell ref="M18:M20"/>
    <mergeCell ref="C1:D1"/>
    <mergeCell ref="C2:D2"/>
    <mergeCell ref="C3:D3"/>
    <mergeCell ref="C4:D4"/>
    <mergeCell ref="C18:C20"/>
    <mergeCell ref="D18:D20"/>
    <mergeCell ref="E18:E20"/>
    <mergeCell ref="F18:F20"/>
    <mergeCell ref="H18:H19"/>
    <mergeCell ref="J18:J20"/>
    <mergeCell ref="K18:K20"/>
  </mergeCells>
  <dataValidations count="1">
    <dataValidation type="list" allowBlank="1" showInputMessage="1" showErrorMessage="1" sqref="D8 D11 D26 D28">
      <formula1>Tipologia</formula1>
      <formula2>0</formula2>
    </dataValidation>
  </dataValidations>
  <hyperlinks>
    <hyperlink ref="E8" r:id="rId1"/>
    <hyperlink ref="E9" r:id="rId2"/>
    <hyperlink ref="E10" r:id="rId3"/>
    <hyperlink ref="E11" r:id="rId4"/>
    <hyperlink ref="E17" r:id="rId5"/>
    <hyperlink ref="E21" r:id="rId6"/>
    <hyperlink ref="E23" r:id="rId7"/>
    <hyperlink ref="E24" r:id="rId8"/>
    <hyperlink ref="E26" r:id="rId9"/>
    <hyperlink ref="E28" r:id="rId10"/>
    <hyperlink ref="E6" r:id="rId11"/>
    <hyperlink ref="E14" r:id="rId12"/>
    <hyperlink ref="E15" r:id="rId13"/>
    <hyperlink ref="E16" r:id="rId14"/>
    <hyperlink ref="E12" r:id="rId15"/>
    <hyperlink ref="E13" r:id="rId16"/>
    <hyperlink ref="E32" r:id="rId17"/>
    <hyperlink ref="E33" r:id="rId18"/>
    <hyperlink ref="E29" r:id="rId19"/>
    <hyperlink ref="E30" r:id="rId20"/>
    <hyperlink ref="E31" r:id="rId21"/>
    <hyperlink ref="E34" r:id="rId22"/>
    <hyperlink ref="E35" r:id="rId23"/>
    <hyperlink ref="E27" r:id="rId24"/>
    <hyperlink ref="E7" r:id="rId25"/>
    <hyperlink ref="E18:E20" r:id="rId26" display="DEL/2023/1140 del 13/11/2023"/>
    <hyperlink ref="E22" r:id="rId27"/>
    <hyperlink ref="E25" r:id="rId28"/>
    <hyperlink ref="E37" r:id="rId29" display="Del 1201 del 24/11/2023"/>
    <hyperlink ref="E36" r:id="rId30"/>
    <hyperlink ref="E38" r:id="rId31"/>
    <hyperlink ref="E39" r:id="rId32"/>
    <hyperlink ref="E40" r:id="rId33"/>
    <hyperlink ref="E41" r:id="rId34"/>
  </hyperlinks>
  <pageMargins left="0.39370078740157483" right="0.39370078740157483" top="0.39370078740157483" bottom="0" header="0" footer="0.59055118110236227"/>
  <pageSetup paperSize="9" scale="80" orientation="landscape" r:id="rId35"/>
  <drawing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70" zoomScaleNormal="70" workbookViewId="0">
      <selection activeCell="C1" sqref="C1:D1"/>
    </sheetView>
  </sheetViews>
  <sheetFormatPr defaultColWidth="33.5546875" defaultRowHeight="14.4" x14ac:dyDescent="0.3"/>
  <cols>
    <col min="1" max="1" width="24.5546875" bestFit="1" customWidth="1"/>
    <col min="2" max="2" width="33.21875" style="2" customWidth="1"/>
    <col min="3" max="3" width="103.6640625" customWidth="1"/>
    <col min="4" max="4" width="30.6640625" customWidth="1"/>
    <col min="5" max="5" width="42.6640625" style="2" customWidth="1"/>
    <col min="6" max="6" width="53.33203125" customWidth="1"/>
    <col min="7" max="7" width="35.6640625" style="74" customWidth="1"/>
    <col min="8" max="8" width="31.21875" style="142" customWidth="1"/>
    <col min="9" max="9" width="32.44140625" style="155" customWidth="1"/>
    <col min="10" max="11" width="34.6640625" style="74" customWidth="1"/>
    <col min="12" max="12" width="29.6640625" customWidth="1"/>
  </cols>
  <sheetData>
    <row r="1" spans="1:13" ht="41.25" customHeight="1" x14ac:dyDescent="0.3">
      <c r="C1" s="376" t="s">
        <v>12</v>
      </c>
      <c r="D1" s="377"/>
      <c r="E1" s="1"/>
      <c r="F1" s="1"/>
      <c r="G1" s="3"/>
      <c r="H1" s="141"/>
      <c r="I1" s="153"/>
      <c r="J1" s="1"/>
      <c r="K1" s="1"/>
      <c r="L1" s="1"/>
    </row>
    <row r="2" spans="1:13" x14ac:dyDescent="0.3">
      <c r="A2" s="1"/>
      <c r="B2" s="1"/>
      <c r="C2" s="415"/>
      <c r="D2" s="415"/>
      <c r="E2" s="1"/>
      <c r="F2" s="1"/>
      <c r="G2" s="3"/>
      <c r="H2" s="141"/>
      <c r="I2" s="153"/>
      <c r="J2" s="1"/>
      <c r="K2" s="1"/>
      <c r="L2" s="1"/>
    </row>
    <row r="3" spans="1:13" ht="22.8" x14ac:dyDescent="0.3">
      <c r="A3" s="1"/>
      <c r="C3" s="416" t="s">
        <v>24</v>
      </c>
      <c r="D3" s="416"/>
      <c r="G3" s="2"/>
      <c r="I3" s="154"/>
      <c r="J3" s="4"/>
      <c r="K3" s="4"/>
      <c r="L3" s="1"/>
    </row>
    <row r="4" spans="1:13" ht="35.25" customHeight="1" x14ac:dyDescent="0.3">
      <c r="A4" s="1"/>
      <c r="C4" s="417" t="s">
        <v>23</v>
      </c>
      <c r="D4" s="417"/>
      <c r="G4" s="2"/>
      <c r="I4" s="153"/>
      <c r="J4" s="1"/>
      <c r="K4" s="1"/>
      <c r="L4" s="1"/>
    </row>
    <row r="5" spans="1:13" ht="54" customHeight="1" thickBot="1" x14ac:dyDescent="0.35">
      <c r="A5" s="11" t="s">
        <v>0</v>
      </c>
      <c r="B5" s="12" t="s">
        <v>1</v>
      </c>
      <c r="C5" s="12" t="s">
        <v>2</v>
      </c>
      <c r="D5" s="12" t="s">
        <v>3</v>
      </c>
      <c r="E5" s="12" t="s">
        <v>4</v>
      </c>
      <c r="F5" s="12" t="s">
        <v>5</v>
      </c>
      <c r="G5" s="315" t="s">
        <v>6</v>
      </c>
      <c r="H5" s="344" t="s">
        <v>7</v>
      </c>
      <c r="I5" s="345" t="s">
        <v>8</v>
      </c>
      <c r="J5" s="12" t="s">
        <v>9</v>
      </c>
      <c r="K5" s="12" t="s">
        <v>10</v>
      </c>
      <c r="L5" s="346" t="s">
        <v>11</v>
      </c>
      <c r="M5" s="281" t="s">
        <v>1605</v>
      </c>
    </row>
    <row r="6" spans="1:13" ht="105.75" customHeight="1" thickTop="1" x14ac:dyDescent="0.3">
      <c r="A6" s="33" t="s">
        <v>677</v>
      </c>
      <c r="B6" s="32" t="s">
        <v>26</v>
      </c>
      <c r="C6" s="59" t="s">
        <v>678</v>
      </c>
      <c r="D6" s="262" t="s">
        <v>1537</v>
      </c>
      <c r="E6" s="116" t="s">
        <v>1084</v>
      </c>
      <c r="F6" s="111" t="s">
        <v>679</v>
      </c>
      <c r="G6" s="36" t="s">
        <v>679</v>
      </c>
      <c r="H6" s="181" t="s">
        <v>680</v>
      </c>
      <c r="I6" s="184">
        <v>51633.19</v>
      </c>
      <c r="J6" s="138">
        <v>44927</v>
      </c>
      <c r="K6" s="9">
        <v>45261</v>
      </c>
      <c r="L6" s="197">
        <f>221.59+1640.4</f>
        <v>1861.99</v>
      </c>
      <c r="M6" s="40"/>
    </row>
    <row r="7" spans="1:13" ht="107.4" customHeight="1" x14ac:dyDescent="0.3">
      <c r="A7" s="34" t="s">
        <v>681</v>
      </c>
      <c r="B7" s="32" t="s">
        <v>26</v>
      </c>
      <c r="C7" s="59" t="s">
        <v>682</v>
      </c>
      <c r="D7" s="35" t="s">
        <v>1538</v>
      </c>
      <c r="E7" s="116" t="s">
        <v>1085</v>
      </c>
      <c r="F7" s="110" t="s">
        <v>683</v>
      </c>
      <c r="G7" s="35" t="s">
        <v>683</v>
      </c>
      <c r="H7" s="175" t="s">
        <v>194</v>
      </c>
      <c r="I7" s="183">
        <v>542961</v>
      </c>
      <c r="J7" s="139">
        <v>45139</v>
      </c>
      <c r="K7" s="37">
        <v>45322</v>
      </c>
      <c r="L7" s="350">
        <v>271480.5</v>
      </c>
      <c r="M7" s="40"/>
    </row>
    <row r="8" spans="1:13" ht="63.15" customHeight="1" x14ac:dyDescent="0.3">
      <c r="A8" s="34" t="s">
        <v>978</v>
      </c>
      <c r="B8" s="32" t="s">
        <v>26</v>
      </c>
      <c r="C8" s="59" t="s">
        <v>979</v>
      </c>
      <c r="D8" s="258" t="s">
        <v>930</v>
      </c>
      <c r="E8" s="116" t="s">
        <v>1651</v>
      </c>
      <c r="F8" s="352" t="s">
        <v>980</v>
      </c>
      <c r="G8" s="258" t="s">
        <v>981</v>
      </c>
      <c r="H8" s="175" t="s">
        <v>1532</v>
      </c>
      <c r="I8" s="183">
        <v>7254.72</v>
      </c>
      <c r="J8" s="139">
        <v>45265</v>
      </c>
      <c r="K8" s="37" t="s">
        <v>924</v>
      </c>
      <c r="L8" s="350">
        <v>0</v>
      </c>
      <c r="M8" s="40"/>
    </row>
    <row r="9" spans="1:13" ht="58.65" customHeight="1" x14ac:dyDescent="0.3">
      <c r="A9" s="34" t="s">
        <v>684</v>
      </c>
      <c r="B9" s="32" t="s">
        <v>26</v>
      </c>
      <c r="C9" s="59" t="s">
        <v>685</v>
      </c>
      <c r="D9" s="35" t="s">
        <v>1539</v>
      </c>
      <c r="E9" s="116" t="s">
        <v>1086</v>
      </c>
      <c r="F9" s="110" t="s">
        <v>686</v>
      </c>
      <c r="G9" s="35" t="s">
        <v>686</v>
      </c>
      <c r="H9" s="175" t="s">
        <v>687</v>
      </c>
      <c r="I9" s="183">
        <v>2439.92</v>
      </c>
      <c r="J9" s="139">
        <v>42370</v>
      </c>
      <c r="K9" s="37">
        <v>42705</v>
      </c>
      <c r="L9" s="351"/>
      <c r="M9" s="40"/>
    </row>
    <row r="10" spans="1:13" ht="48.75" customHeight="1" x14ac:dyDescent="0.3">
      <c r="A10" s="36" t="s">
        <v>449</v>
      </c>
      <c r="B10" s="32" t="s">
        <v>26</v>
      </c>
      <c r="C10" s="180" t="s">
        <v>450</v>
      </c>
      <c r="D10" s="258" t="s">
        <v>27</v>
      </c>
      <c r="E10" s="463" t="s">
        <v>1652</v>
      </c>
      <c r="F10" s="33" t="s">
        <v>451</v>
      </c>
      <c r="G10" s="33" t="s">
        <v>452</v>
      </c>
      <c r="H10" s="175" t="s">
        <v>453</v>
      </c>
      <c r="I10" s="183">
        <v>841.8</v>
      </c>
      <c r="J10" s="139">
        <v>45265</v>
      </c>
      <c r="K10" s="37">
        <v>45291</v>
      </c>
      <c r="L10" s="197">
        <v>0</v>
      </c>
      <c r="M10" s="40"/>
    </row>
    <row r="11" spans="1:13" ht="69.75" customHeight="1" x14ac:dyDescent="0.3">
      <c r="A11" s="82" t="s">
        <v>60</v>
      </c>
      <c r="B11" s="32" t="s">
        <v>26</v>
      </c>
      <c r="C11" s="59" t="s">
        <v>1314</v>
      </c>
      <c r="D11" s="35" t="s">
        <v>27</v>
      </c>
      <c r="E11" s="116" t="s">
        <v>1315</v>
      </c>
      <c r="F11" s="137" t="s">
        <v>61</v>
      </c>
      <c r="G11" s="36" t="s">
        <v>61</v>
      </c>
      <c r="H11" s="175" t="s">
        <v>1534</v>
      </c>
      <c r="I11" s="184">
        <v>93500.800000000003</v>
      </c>
      <c r="J11" s="139">
        <v>45231</v>
      </c>
      <c r="K11" s="37">
        <v>45657</v>
      </c>
      <c r="L11" s="197">
        <v>13357.26</v>
      </c>
      <c r="M11" s="113"/>
    </row>
    <row r="12" spans="1:13" ht="67.650000000000006" customHeight="1" x14ac:dyDescent="0.3">
      <c r="A12" s="34" t="s">
        <v>982</v>
      </c>
      <c r="B12" s="426" t="s">
        <v>26</v>
      </c>
      <c r="C12" s="446" t="s">
        <v>983</v>
      </c>
      <c r="D12" s="448" t="s">
        <v>945</v>
      </c>
      <c r="E12" s="418" t="s">
        <v>1661</v>
      </c>
      <c r="F12" s="352" t="s">
        <v>984</v>
      </c>
      <c r="G12" s="258" t="s">
        <v>985</v>
      </c>
      <c r="H12" s="175" t="s">
        <v>899</v>
      </c>
      <c r="I12" s="183">
        <v>5963.1</v>
      </c>
      <c r="J12" s="139">
        <v>45271</v>
      </c>
      <c r="K12" s="37">
        <v>45657</v>
      </c>
      <c r="L12" s="350">
        <v>0</v>
      </c>
      <c r="M12" s="40"/>
    </row>
    <row r="13" spans="1:13" ht="51.6" customHeight="1" x14ac:dyDescent="0.3">
      <c r="A13" s="34" t="s">
        <v>986</v>
      </c>
      <c r="B13" s="428"/>
      <c r="C13" s="447"/>
      <c r="D13" s="449"/>
      <c r="E13" s="420"/>
      <c r="F13" s="352" t="s">
        <v>987</v>
      </c>
      <c r="G13" s="258" t="s">
        <v>988</v>
      </c>
      <c r="H13" s="175" t="s">
        <v>1533</v>
      </c>
      <c r="I13" s="183">
        <v>8316</v>
      </c>
      <c r="J13" s="139">
        <v>45271</v>
      </c>
      <c r="K13" s="37">
        <v>45657</v>
      </c>
      <c r="L13" s="351"/>
      <c r="M13" s="40"/>
    </row>
    <row r="14" spans="1:13" ht="196.8" customHeight="1" x14ac:dyDescent="0.3">
      <c r="A14" s="82" t="s">
        <v>1398</v>
      </c>
      <c r="B14" s="32" t="s">
        <v>26</v>
      </c>
      <c r="C14" s="59" t="s">
        <v>1316</v>
      </c>
      <c r="D14" s="35" t="s">
        <v>68</v>
      </c>
      <c r="E14" s="116" t="s">
        <v>1317</v>
      </c>
      <c r="F14" s="110" t="s">
        <v>1318</v>
      </c>
      <c r="G14" s="35" t="s">
        <v>1319</v>
      </c>
      <c r="H14" s="175" t="s">
        <v>1535</v>
      </c>
      <c r="I14" s="183">
        <v>1116.3</v>
      </c>
      <c r="J14" s="139" t="s">
        <v>1320</v>
      </c>
      <c r="K14" s="37" t="s">
        <v>1320</v>
      </c>
      <c r="L14" s="198"/>
      <c r="M14" s="113"/>
    </row>
    <row r="15" spans="1:13" ht="78" customHeight="1" x14ac:dyDescent="0.3">
      <c r="A15" s="82" t="s">
        <v>1399</v>
      </c>
      <c r="B15" s="32" t="s">
        <v>26</v>
      </c>
      <c r="C15" s="59" t="s">
        <v>1321</v>
      </c>
      <c r="D15" s="35" t="s">
        <v>68</v>
      </c>
      <c r="E15" s="116" t="s">
        <v>1322</v>
      </c>
      <c r="F15" s="110" t="s">
        <v>1323</v>
      </c>
      <c r="G15" s="35" t="s">
        <v>1324</v>
      </c>
      <c r="H15" s="175">
        <v>11861240155</v>
      </c>
      <c r="I15" s="183">
        <v>135.19999999999999</v>
      </c>
      <c r="J15" s="139">
        <v>45271</v>
      </c>
      <c r="K15" s="37">
        <v>45291</v>
      </c>
      <c r="L15" s="197">
        <v>0</v>
      </c>
      <c r="M15" s="113"/>
    </row>
    <row r="16" spans="1:13" ht="98.55" customHeight="1" x14ac:dyDescent="0.3">
      <c r="A16" s="82" t="s">
        <v>1400</v>
      </c>
      <c r="B16" s="32" t="s">
        <v>26</v>
      </c>
      <c r="C16" s="59" t="s">
        <v>1325</v>
      </c>
      <c r="D16" s="35" t="s">
        <v>68</v>
      </c>
      <c r="E16" s="116" t="s">
        <v>1326</v>
      </c>
      <c r="F16" s="110" t="s">
        <v>1327</v>
      </c>
      <c r="G16" s="35" t="s">
        <v>1328</v>
      </c>
      <c r="H16" s="175">
        <v>2006400960</v>
      </c>
      <c r="I16" s="183">
        <v>1768</v>
      </c>
      <c r="J16" s="139">
        <v>45271</v>
      </c>
      <c r="K16" s="37">
        <v>45291</v>
      </c>
      <c r="L16" s="197">
        <v>0</v>
      </c>
      <c r="M16" s="113"/>
    </row>
    <row r="17" spans="1:13" ht="57" customHeight="1" x14ac:dyDescent="0.3">
      <c r="A17" s="82" t="s">
        <v>1329</v>
      </c>
      <c r="B17" s="32" t="s">
        <v>26</v>
      </c>
      <c r="C17" s="59" t="s">
        <v>1330</v>
      </c>
      <c r="D17" s="35" t="s">
        <v>27</v>
      </c>
      <c r="E17" s="116" t="s">
        <v>1331</v>
      </c>
      <c r="F17" s="110" t="s">
        <v>1332</v>
      </c>
      <c r="G17" s="38" t="s">
        <v>1332</v>
      </c>
      <c r="H17" s="175">
        <v>2061610792</v>
      </c>
      <c r="I17" s="183">
        <v>3463.2</v>
      </c>
      <c r="J17" s="139">
        <v>45261</v>
      </c>
      <c r="K17" s="37">
        <v>45351</v>
      </c>
      <c r="L17" s="197">
        <v>0</v>
      </c>
      <c r="M17" s="113"/>
    </row>
    <row r="18" spans="1:13" ht="93.6" customHeight="1" x14ac:dyDescent="0.3">
      <c r="A18" s="82" t="s">
        <v>1401</v>
      </c>
      <c r="B18" s="32" t="s">
        <v>26</v>
      </c>
      <c r="C18" s="59" t="s">
        <v>1333</v>
      </c>
      <c r="D18" s="35" t="s">
        <v>68</v>
      </c>
      <c r="E18" s="116" t="s">
        <v>1334</v>
      </c>
      <c r="F18" s="110" t="s">
        <v>1335</v>
      </c>
      <c r="G18" s="35" t="s">
        <v>1336</v>
      </c>
      <c r="H18" s="175">
        <v>1550070617</v>
      </c>
      <c r="I18" s="183">
        <v>7823.92</v>
      </c>
      <c r="J18" s="139">
        <v>45273</v>
      </c>
      <c r="K18" s="37">
        <v>45291</v>
      </c>
      <c r="L18" s="197">
        <v>0</v>
      </c>
      <c r="M18" s="113"/>
    </row>
    <row r="19" spans="1:13" ht="177.6" customHeight="1" x14ac:dyDescent="0.3">
      <c r="A19" s="114" t="s">
        <v>1337</v>
      </c>
      <c r="B19" s="32" t="s">
        <v>26</v>
      </c>
      <c r="C19" s="59" t="s">
        <v>1338</v>
      </c>
      <c r="D19" s="35" t="s">
        <v>68</v>
      </c>
      <c r="E19" s="116" t="s">
        <v>1339</v>
      </c>
      <c r="F19" s="110" t="s">
        <v>1340</v>
      </c>
      <c r="G19" s="38" t="s">
        <v>1341</v>
      </c>
      <c r="H19" s="181" t="s">
        <v>1342</v>
      </c>
      <c r="I19" s="183">
        <v>9568.94</v>
      </c>
      <c r="J19" s="139" t="s">
        <v>1320</v>
      </c>
      <c r="K19" s="37" t="s">
        <v>1320</v>
      </c>
      <c r="L19" s="197">
        <v>0</v>
      </c>
      <c r="M19" s="113"/>
    </row>
    <row r="20" spans="1:13" ht="57" customHeight="1" x14ac:dyDescent="0.3">
      <c r="A20" s="82" t="s">
        <v>1343</v>
      </c>
      <c r="B20" s="32" t="s">
        <v>26</v>
      </c>
      <c r="C20" s="59" t="s">
        <v>1344</v>
      </c>
      <c r="D20" s="35" t="s">
        <v>27</v>
      </c>
      <c r="E20" s="116" t="s">
        <v>1345</v>
      </c>
      <c r="F20" s="110" t="s">
        <v>1346</v>
      </c>
      <c r="G20" s="35" t="s">
        <v>1346</v>
      </c>
      <c r="H20" s="175">
        <v>11861240155</v>
      </c>
      <c r="I20" s="183">
        <v>11388</v>
      </c>
      <c r="J20" s="139">
        <v>45261</v>
      </c>
      <c r="K20" s="37">
        <v>45626</v>
      </c>
      <c r="L20" s="197">
        <v>0</v>
      </c>
      <c r="M20" s="113"/>
    </row>
    <row r="21" spans="1:13" ht="61.5" customHeight="1" x14ac:dyDescent="0.3">
      <c r="A21" s="34" t="s">
        <v>990</v>
      </c>
      <c r="B21" s="32" t="s">
        <v>26</v>
      </c>
      <c r="C21" s="59" t="s">
        <v>991</v>
      </c>
      <c r="D21" s="38" t="s">
        <v>959</v>
      </c>
      <c r="E21" s="116" t="s">
        <v>1662</v>
      </c>
      <c r="F21" s="352" t="s">
        <v>992</v>
      </c>
      <c r="G21" s="258" t="s">
        <v>993</v>
      </c>
      <c r="H21" s="175" t="s">
        <v>1513</v>
      </c>
      <c r="I21" s="183">
        <v>98638.85</v>
      </c>
      <c r="J21" s="139">
        <v>45272</v>
      </c>
      <c r="K21" s="37" t="s">
        <v>924</v>
      </c>
      <c r="L21" s="350">
        <v>26714.69</v>
      </c>
      <c r="M21" s="40"/>
    </row>
    <row r="22" spans="1:13" ht="63.6" customHeight="1" x14ac:dyDescent="0.3">
      <c r="A22" s="82" t="s">
        <v>1439</v>
      </c>
      <c r="B22" s="32" t="s">
        <v>26</v>
      </c>
      <c r="C22" s="59" t="s">
        <v>1440</v>
      </c>
      <c r="D22" s="38" t="s">
        <v>1441</v>
      </c>
      <c r="E22" s="116" t="s">
        <v>1663</v>
      </c>
      <c r="F22" s="82" t="s">
        <v>1442</v>
      </c>
      <c r="G22" s="82" t="s">
        <v>1444</v>
      </c>
      <c r="H22" s="175" t="s">
        <v>1443</v>
      </c>
      <c r="I22" s="185">
        <v>2176702.98</v>
      </c>
      <c r="J22" s="187">
        <v>45271</v>
      </c>
      <c r="K22" s="187">
        <v>45473</v>
      </c>
      <c r="L22" s="197">
        <v>122846.03</v>
      </c>
      <c r="M22" s="113"/>
    </row>
    <row r="23" spans="1:13" ht="186.75" customHeight="1" x14ac:dyDescent="0.3">
      <c r="A23" s="82" t="s">
        <v>1402</v>
      </c>
      <c r="B23" s="32" t="s">
        <v>26</v>
      </c>
      <c r="C23" s="59" t="s">
        <v>1347</v>
      </c>
      <c r="D23" s="35" t="s">
        <v>68</v>
      </c>
      <c r="E23" s="116" t="s">
        <v>1348</v>
      </c>
      <c r="F23" s="38" t="s">
        <v>1349</v>
      </c>
      <c r="G23" s="35" t="s">
        <v>1104</v>
      </c>
      <c r="H23" s="175" t="s">
        <v>1477</v>
      </c>
      <c r="I23" s="183">
        <v>4432.4799999999996</v>
      </c>
      <c r="J23" s="37">
        <v>45273</v>
      </c>
      <c r="K23" s="37">
        <v>45291</v>
      </c>
      <c r="L23" s="197">
        <v>0</v>
      </c>
      <c r="M23" s="113"/>
    </row>
    <row r="24" spans="1:13" ht="62.55" customHeight="1" x14ac:dyDescent="0.3">
      <c r="A24" s="34" t="s">
        <v>751</v>
      </c>
      <c r="B24" s="32" t="s">
        <v>26</v>
      </c>
      <c r="C24" s="128" t="s">
        <v>994</v>
      </c>
      <c r="D24" s="38" t="s">
        <v>27</v>
      </c>
      <c r="E24" s="464" t="s">
        <v>1653</v>
      </c>
      <c r="F24" s="213" t="s">
        <v>995</v>
      </c>
      <c r="G24" s="59" t="s">
        <v>996</v>
      </c>
      <c r="H24" s="175" t="s">
        <v>865</v>
      </c>
      <c r="I24" s="186">
        <v>9064.6</v>
      </c>
      <c r="J24" s="139">
        <v>45272</v>
      </c>
      <c r="K24" s="37">
        <v>45657</v>
      </c>
      <c r="L24" s="350">
        <v>53862.25</v>
      </c>
      <c r="M24" s="40"/>
    </row>
    <row r="25" spans="1:13" ht="78.150000000000006" customHeight="1" x14ac:dyDescent="0.3">
      <c r="A25" s="34" t="s">
        <v>997</v>
      </c>
      <c r="B25" s="32" t="s">
        <v>26</v>
      </c>
      <c r="C25" s="59" t="s">
        <v>998</v>
      </c>
      <c r="D25" s="38" t="s">
        <v>959</v>
      </c>
      <c r="E25" s="116" t="s">
        <v>1654</v>
      </c>
      <c r="F25" s="352" t="s">
        <v>999</v>
      </c>
      <c r="G25" s="39" t="s">
        <v>1000</v>
      </c>
      <c r="H25" s="175" t="s">
        <v>1001</v>
      </c>
      <c r="I25" s="183">
        <v>5276.54</v>
      </c>
      <c r="J25" s="139">
        <v>44927</v>
      </c>
      <c r="K25" s="37">
        <v>45657</v>
      </c>
      <c r="L25" s="350">
        <v>0</v>
      </c>
      <c r="M25" s="40"/>
    </row>
    <row r="26" spans="1:13" ht="60.75" customHeight="1" x14ac:dyDescent="0.3">
      <c r="A26" s="34" t="s">
        <v>444</v>
      </c>
      <c r="B26" s="32" t="s">
        <v>26</v>
      </c>
      <c r="C26" s="39" t="s">
        <v>445</v>
      </c>
      <c r="D26" s="38" t="s">
        <v>446</v>
      </c>
      <c r="E26" s="465" t="s">
        <v>1655</v>
      </c>
      <c r="F26" s="110" t="s">
        <v>447</v>
      </c>
      <c r="G26" s="35" t="s">
        <v>447</v>
      </c>
      <c r="H26" s="175" t="s">
        <v>448</v>
      </c>
      <c r="I26" s="183">
        <v>3803.2130000000002</v>
      </c>
      <c r="J26" s="139">
        <v>45261</v>
      </c>
      <c r="K26" s="37">
        <v>45382</v>
      </c>
      <c r="L26" s="349" t="s">
        <v>1397</v>
      </c>
      <c r="M26" s="40"/>
    </row>
    <row r="27" spans="1:13" ht="49.65" customHeight="1" x14ac:dyDescent="0.3">
      <c r="A27" s="57" t="s">
        <v>688</v>
      </c>
      <c r="B27" s="32" t="s">
        <v>26</v>
      </c>
      <c r="C27" s="59" t="s">
        <v>689</v>
      </c>
      <c r="D27" s="38" t="s">
        <v>621</v>
      </c>
      <c r="E27" s="116" t="s">
        <v>1087</v>
      </c>
      <c r="F27" s="110" t="s">
        <v>690</v>
      </c>
      <c r="G27" s="35" t="s">
        <v>690</v>
      </c>
      <c r="H27" s="175" t="s">
        <v>691</v>
      </c>
      <c r="I27" s="183">
        <v>12414.72</v>
      </c>
      <c r="J27" s="139">
        <v>45278</v>
      </c>
      <c r="K27" s="37">
        <v>45291</v>
      </c>
      <c r="L27" s="350">
        <v>0</v>
      </c>
      <c r="M27" s="40"/>
    </row>
    <row r="28" spans="1:13" ht="55.35" customHeight="1" x14ac:dyDescent="0.3">
      <c r="A28" s="34" t="s">
        <v>1002</v>
      </c>
      <c r="B28" s="32" t="s">
        <v>26</v>
      </c>
      <c r="C28" s="59" t="s">
        <v>1003</v>
      </c>
      <c r="D28" s="38" t="s">
        <v>969</v>
      </c>
      <c r="E28" s="116" t="s">
        <v>1659</v>
      </c>
      <c r="F28" s="352" t="s">
        <v>744</v>
      </c>
      <c r="G28" s="258" t="s">
        <v>745</v>
      </c>
      <c r="H28" s="175">
        <v>11667890153</v>
      </c>
      <c r="I28" s="183">
        <v>2030.08</v>
      </c>
      <c r="J28" s="139">
        <v>45280</v>
      </c>
      <c r="K28" s="37" t="s">
        <v>482</v>
      </c>
      <c r="L28" s="197">
        <v>0</v>
      </c>
      <c r="M28" s="40"/>
    </row>
    <row r="29" spans="1:13" ht="59.25" customHeight="1" x14ac:dyDescent="0.3">
      <c r="A29" s="34" t="s">
        <v>1004</v>
      </c>
      <c r="B29" s="32" t="s">
        <v>26</v>
      </c>
      <c r="C29" s="59" t="s">
        <v>1005</v>
      </c>
      <c r="D29" s="38" t="s">
        <v>920</v>
      </c>
      <c r="E29" s="116" t="s">
        <v>1660</v>
      </c>
      <c r="F29" s="352" t="s">
        <v>1006</v>
      </c>
      <c r="G29" s="258" t="s">
        <v>1007</v>
      </c>
      <c r="H29" s="175" t="s">
        <v>1008</v>
      </c>
      <c r="I29" s="183">
        <v>8564.4</v>
      </c>
      <c r="J29" s="139">
        <v>45281</v>
      </c>
      <c r="K29" s="37" t="s">
        <v>924</v>
      </c>
      <c r="L29" s="197">
        <v>1110.2</v>
      </c>
      <c r="M29" s="40"/>
    </row>
    <row r="30" spans="1:13" ht="63" customHeight="1" x14ac:dyDescent="0.3">
      <c r="A30" s="34" t="s">
        <v>436</v>
      </c>
      <c r="B30" s="426" t="s">
        <v>26</v>
      </c>
      <c r="C30" s="432" t="s">
        <v>437</v>
      </c>
      <c r="D30" s="429" t="s">
        <v>1536</v>
      </c>
      <c r="E30" s="466" t="s">
        <v>1656</v>
      </c>
      <c r="F30" s="110" t="s">
        <v>438</v>
      </c>
      <c r="G30" s="38" t="s">
        <v>438</v>
      </c>
      <c r="H30" s="175" t="s">
        <v>439</v>
      </c>
      <c r="I30" s="183" t="s">
        <v>440</v>
      </c>
      <c r="J30" s="139">
        <v>45281</v>
      </c>
      <c r="K30" s="37">
        <v>45281</v>
      </c>
      <c r="L30" s="348"/>
      <c r="M30" s="450"/>
    </row>
    <row r="31" spans="1:13" ht="71.400000000000006" customHeight="1" x14ac:dyDescent="0.3">
      <c r="A31" s="34" t="s">
        <v>441</v>
      </c>
      <c r="B31" s="452"/>
      <c r="C31" s="453"/>
      <c r="D31" s="454"/>
      <c r="E31" s="467"/>
      <c r="F31" s="110" t="s">
        <v>442</v>
      </c>
      <c r="G31" s="38" t="s">
        <v>442</v>
      </c>
      <c r="H31" s="175" t="s">
        <v>443</v>
      </c>
      <c r="I31" s="183">
        <v>368.4</v>
      </c>
      <c r="J31" s="139">
        <v>45281</v>
      </c>
      <c r="K31" s="37">
        <v>45281</v>
      </c>
      <c r="L31" s="348"/>
      <c r="M31" s="451"/>
    </row>
    <row r="32" spans="1:13" ht="78.75" customHeight="1" x14ac:dyDescent="0.3">
      <c r="A32" s="34" t="s">
        <v>428</v>
      </c>
      <c r="B32" s="32" t="s">
        <v>26</v>
      </c>
      <c r="C32" s="39" t="s">
        <v>429</v>
      </c>
      <c r="D32" s="42" t="s">
        <v>27</v>
      </c>
      <c r="E32" s="116" t="s">
        <v>1657</v>
      </c>
      <c r="F32" s="110" t="s">
        <v>430</v>
      </c>
      <c r="G32" s="38" t="s">
        <v>430</v>
      </c>
      <c r="H32" s="175" t="s">
        <v>431</v>
      </c>
      <c r="I32" s="183">
        <v>3367.2</v>
      </c>
      <c r="J32" s="139">
        <v>45292</v>
      </c>
      <c r="K32" s="37">
        <v>45657</v>
      </c>
      <c r="L32" s="347"/>
      <c r="M32" s="40"/>
    </row>
    <row r="33" spans="1:13" ht="56.25" customHeight="1" x14ac:dyDescent="0.3">
      <c r="A33" s="34" t="s">
        <v>432</v>
      </c>
      <c r="B33" s="32" t="s">
        <v>26</v>
      </c>
      <c r="C33" s="39" t="s">
        <v>433</v>
      </c>
      <c r="D33" s="42" t="s">
        <v>27</v>
      </c>
      <c r="E33" s="465" t="s">
        <v>1658</v>
      </c>
      <c r="F33" s="110" t="s">
        <v>434</v>
      </c>
      <c r="G33" s="35" t="s">
        <v>434</v>
      </c>
      <c r="H33" s="175" t="s">
        <v>435</v>
      </c>
      <c r="I33" s="183">
        <v>53821.52</v>
      </c>
      <c r="J33" s="139">
        <v>45292</v>
      </c>
      <c r="K33" s="37">
        <v>45657</v>
      </c>
      <c r="L33" s="348"/>
      <c r="M33" s="40"/>
    </row>
    <row r="34" spans="1:13" ht="69.75" customHeight="1" x14ac:dyDescent="0.3">
      <c r="A34" s="456" t="s">
        <v>423</v>
      </c>
      <c r="B34" s="455" t="s">
        <v>26</v>
      </c>
      <c r="C34" s="457" t="s">
        <v>424</v>
      </c>
      <c r="D34" s="374" t="s">
        <v>425</v>
      </c>
      <c r="E34" s="468" t="s">
        <v>1664</v>
      </c>
      <c r="F34" s="111" t="s">
        <v>426</v>
      </c>
      <c r="G34" s="458" t="s">
        <v>426</v>
      </c>
      <c r="H34" s="461" t="s">
        <v>427</v>
      </c>
      <c r="I34" s="462">
        <v>4106.34</v>
      </c>
      <c r="J34" s="138">
        <v>45292</v>
      </c>
      <c r="K34" s="459">
        <v>45657</v>
      </c>
      <c r="L34" s="460"/>
      <c r="M34" s="367"/>
    </row>
  </sheetData>
  <autoFilter ref="E1:E34"/>
  <mergeCells count="13">
    <mergeCell ref="M30:M31"/>
    <mergeCell ref="B30:B31"/>
    <mergeCell ref="C30:C31"/>
    <mergeCell ref="D30:D31"/>
    <mergeCell ref="E30:E31"/>
    <mergeCell ref="C1:D1"/>
    <mergeCell ref="C2:D2"/>
    <mergeCell ref="C3:D3"/>
    <mergeCell ref="C4:D4"/>
    <mergeCell ref="E12:E13"/>
    <mergeCell ref="B12:B13"/>
    <mergeCell ref="C12:C13"/>
    <mergeCell ref="D12:D13"/>
  </mergeCells>
  <dataValidations count="1">
    <dataValidation type="list" allowBlank="1" showInputMessage="1" showErrorMessage="1" sqref="D20 D11 D17">
      <formula1>Tipologia</formula1>
      <formula2>0</formula2>
    </dataValidation>
  </dataValidations>
  <hyperlinks>
    <hyperlink ref="E6" r:id="rId1"/>
    <hyperlink ref="E7" r:id="rId2"/>
    <hyperlink ref="E8" r:id="rId3"/>
    <hyperlink ref="E9" r:id="rId4"/>
    <hyperlink ref="E10" r:id="rId5"/>
    <hyperlink ref="E11" r:id="rId6"/>
    <hyperlink ref="E12:E13" r:id="rId7" display="DEL/2023/1252 del 05/12/2023"/>
    <hyperlink ref="E14" r:id="rId8"/>
    <hyperlink ref="E15" r:id="rId9"/>
    <hyperlink ref="E16" r:id="rId10"/>
    <hyperlink ref="E17" r:id="rId11"/>
    <hyperlink ref="E18" r:id="rId12"/>
    <hyperlink ref="E19" r:id="rId13"/>
    <hyperlink ref="E20" r:id="rId14"/>
    <hyperlink ref="E21" r:id="rId15"/>
    <hyperlink ref="E22" r:id="rId16"/>
    <hyperlink ref="E23" r:id="rId17"/>
    <hyperlink ref="E24" r:id="rId18"/>
    <hyperlink ref="E25" r:id="rId19"/>
    <hyperlink ref="E26" r:id="rId20"/>
    <hyperlink ref="E27" r:id="rId21"/>
    <hyperlink ref="E28" r:id="rId22"/>
    <hyperlink ref="E29" r:id="rId23"/>
    <hyperlink ref="E30:E31" r:id="rId24" display="DEL/2023/1349 del 21/12/2023"/>
    <hyperlink ref="E32" r:id="rId25"/>
    <hyperlink ref="E33" r:id="rId26"/>
    <hyperlink ref="E34" r:id="rId27"/>
  </hyperlinks>
  <pageMargins left="0.39370078740157483" right="0.39370078740157483" top="0.39370078740157483" bottom="0" header="0" footer="0.59055118110236227"/>
  <pageSetup paperSize="9" scale="80" orientation="landscape" r:id="rId28"/>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31" zoomScale="70" zoomScaleNormal="70" workbookViewId="0">
      <selection activeCell="F7" sqref="F7"/>
    </sheetView>
  </sheetViews>
  <sheetFormatPr defaultColWidth="33.5546875" defaultRowHeight="13.8" x14ac:dyDescent="0.25"/>
  <cols>
    <col min="1" max="1" width="22" style="210" customWidth="1"/>
    <col min="2" max="2" width="32.109375" style="201" customWidth="1"/>
    <col min="3" max="3" width="103.6640625" style="201" customWidth="1"/>
    <col min="4" max="4" width="30.6640625" style="201" customWidth="1"/>
    <col min="5" max="5" width="37" style="200" customWidth="1"/>
    <col min="6" max="6" width="53.33203125" style="201" customWidth="1"/>
    <col min="7" max="7" width="35.6640625" style="210" customWidth="1"/>
    <col min="8" max="8" width="18.109375" style="211" customWidth="1"/>
    <col min="9" max="9" width="26.77734375" style="218" customWidth="1"/>
    <col min="10" max="10" width="29.77734375" style="201" customWidth="1"/>
    <col min="11" max="11" width="28.5546875" style="201" customWidth="1"/>
    <col min="12" max="12" width="25.88671875" style="200" customWidth="1"/>
    <col min="13" max="16384" width="33.5546875" style="201"/>
  </cols>
  <sheetData>
    <row r="1" spans="1:13" ht="54.3" customHeight="1" x14ac:dyDescent="0.25">
      <c r="C1" s="376" t="s">
        <v>12</v>
      </c>
      <c r="D1" s="377"/>
      <c r="E1" s="202"/>
      <c r="F1" s="202"/>
      <c r="G1" s="203"/>
      <c r="H1" s="204"/>
      <c r="I1" s="214"/>
      <c r="J1" s="202"/>
      <c r="K1" s="202"/>
      <c r="L1" s="202"/>
    </row>
    <row r="2" spans="1:13" x14ac:dyDescent="0.25">
      <c r="A2" s="202"/>
      <c r="B2" s="202"/>
      <c r="C2" s="378"/>
      <c r="D2" s="378"/>
      <c r="E2" s="202"/>
      <c r="F2" s="202"/>
      <c r="G2" s="203"/>
      <c r="H2" s="204"/>
      <c r="I2" s="214"/>
      <c r="J2" s="202"/>
      <c r="K2" s="202"/>
      <c r="L2" s="202"/>
    </row>
    <row r="3" spans="1:13" ht="22.8" x14ac:dyDescent="0.25">
      <c r="A3" s="202"/>
      <c r="C3" s="379" t="s">
        <v>24</v>
      </c>
      <c r="D3" s="379"/>
      <c r="G3" s="200"/>
      <c r="H3" s="206"/>
      <c r="I3" s="215"/>
      <c r="J3" s="208"/>
      <c r="K3" s="208"/>
      <c r="L3" s="202"/>
    </row>
    <row r="4" spans="1:13" ht="33.75" customHeight="1" x14ac:dyDescent="0.25">
      <c r="A4" s="202"/>
      <c r="C4" s="380" t="s">
        <v>1544</v>
      </c>
      <c r="D4" s="380"/>
      <c r="G4" s="200"/>
      <c r="H4" s="206"/>
      <c r="I4" s="214"/>
      <c r="J4" s="202"/>
      <c r="K4" s="202"/>
      <c r="L4" s="202"/>
    </row>
    <row r="5" spans="1:13" ht="72" customHeight="1" thickBot="1" x14ac:dyDescent="0.3">
      <c r="A5" s="11" t="s">
        <v>0</v>
      </c>
      <c r="B5" s="12" t="s">
        <v>1</v>
      </c>
      <c r="C5" s="12" t="s">
        <v>2</v>
      </c>
      <c r="D5" s="12" t="s">
        <v>3</v>
      </c>
      <c r="E5" s="12" t="s">
        <v>1563</v>
      </c>
      <c r="F5" s="12" t="s">
        <v>5</v>
      </c>
      <c r="G5" s="12" t="s">
        <v>6</v>
      </c>
      <c r="H5" s="240" t="s">
        <v>7</v>
      </c>
      <c r="I5" s="242" t="s">
        <v>8</v>
      </c>
      <c r="J5" s="12" t="s">
        <v>9</v>
      </c>
      <c r="K5" s="12" t="s">
        <v>10</v>
      </c>
      <c r="L5" s="12" t="s">
        <v>11</v>
      </c>
      <c r="M5" s="12"/>
    </row>
    <row r="6" spans="1:13" ht="99.6" customHeight="1" thickTop="1" x14ac:dyDescent="0.25">
      <c r="A6" s="10" t="s">
        <v>473</v>
      </c>
      <c r="B6" s="122" t="s">
        <v>26</v>
      </c>
      <c r="C6" s="128" t="s">
        <v>474</v>
      </c>
      <c r="D6" s="29" t="s">
        <v>68</v>
      </c>
      <c r="E6" s="238" t="s">
        <v>1009</v>
      </c>
      <c r="F6" s="112" t="s">
        <v>475</v>
      </c>
      <c r="G6" s="10" t="s">
        <v>476</v>
      </c>
      <c r="H6" s="147" t="s">
        <v>194</v>
      </c>
      <c r="I6" s="230" t="s">
        <v>477</v>
      </c>
      <c r="J6" s="9">
        <v>44965</v>
      </c>
      <c r="K6" s="9">
        <v>44967</v>
      </c>
      <c r="L6" s="115" t="s">
        <v>477</v>
      </c>
      <c r="M6" s="190"/>
    </row>
    <row r="7" spans="1:13" ht="59.25" customHeight="1" x14ac:dyDescent="0.25">
      <c r="A7" s="42" t="s">
        <v>1382</v>
      </c>
      <c r="B7" s="122" t="s">
        <v>26</v>
      </c>
      <c r="C7" s="179" t="s">
        <v>232</v>
      </c>
      <c r="D7" s="126" t="s">
        <v>68</v>
      </c>
      <c r="E7" s="353" t="s">
        <v>243</v>
      </c>
      <c r="F7" s="469" t="s">
        <v>250</v>
      </c>
      <c r="G7" s="145" t="s">
        <v>247</v>
      </c>
      <c r="H7" s="45" t="s">
        <v>1458</v>
      </c>
      <c r="I7" s="232">
        <v>346.48</v>
      </c>
      <c r="J7" s="120">
        <v>44964</v>
      </c>
      <c r="K7" s="120">
        <v>45291</v>
      </c>
      <c r="L7" s="127">
        <v>346.48</v>
      </c>
      <c r="M7" s="73"/>
    </row>
    <row r="8" spans="1:13" ht="35.4" customHeight="1" x14ac:dyDescent="0.25">
      <c r="A8" s="36" t="s">
        <v>253</v>
      </c>
      <c r="B8" s="122" t="s">
        <v>26</v>
      </c>
      <c r="C8" s="179" t="s">
        <v>254</v>
      </c>
      <c r="D8" s="5" t="s">
        <v>27</v>
      </c>
      <c r="E8" s="238" t="s">
        <v>255</v>
      </c>
      <c r="F8" s="6" t="s">
        <v>256</v>
      </c>
      <c r="G8" s="6" t="s">
        <v>256</v>
      </c>
      <c r="H8" s="30" t="s">
        <v>257</v>
      </c>
      <c r="I8" s="233">
        <v>25998.2</v>
      </c>
      <c r="J8" s="9">
        <v>44964</v>
      </c>
      <c r="K8" s="9">
        <v>45291</v>
      </c>
      <c r="L8" s="221">
        <v>25766.400000000001</v>
      </c>
      <c r="M8" s="73"/>
    </row>
    <row r="9" spans="1:13" ht="45.75" customHeight="1" x14ac:dyDescent="0.25">
      <c r="A9" s="8" t="s">
        <v>258</v>
      </c>
      <c r="B9" s="7" t="s">
        <v>26</v>
      </c>
      <c r="C9" s="179" t="s">
        <v>259</v>
      </c>
      <c r="D9" s="5" t="s">
        <v>27</v>
      </c>
      <c r="E9" s="354" t="s">
        <v>260</v>
      </c>
      <c r="F9" s="44" t="s">
        <v>261</v>
      </c>
      <c r="G9" s="44" t="s">
        <v>261</v>
      </c>
      <c r="H9" s="45" t="s">
        <v>262</v>
      </c>
      <c r="I9" s="223" t="s">
        <v>263</v>
      </c>
      <c r="J9" s="72">
        <v>44966</v>
      </c>
      <c r="K9" s="72" t="s">
        <v>264</v>
      </c>
      <c r="L9" s="16" t="s">
        <v>263</v>
      </c>
      <c r="M9" s="73"/>
    </row>
    <row r="10" spans="1:13" ht="54" customHeight="1" x14ac:dyDescent="0.25">
      <c r="A10" s="42" t="s">
        <v>1383</v>
      </c>
      <c r="B10" s="122" t="s">
        <v>26</v>
      </c>
      <c r="C10" s="179" t="s">
        <v>233</v>
      </c>
      <c r="D10" s="5" t="s">
        <v>68</v>
      </c>
      <c r="E10" s="353" t="s">
        <v>244</v>
      </c>
      <c r="F10" s="8" t="s">
        <v>248</v>
      </c>
      <c r="G10" s="145" t="s">
        <v>249</v>
      </c>
      <c r="H10" s="45" t="s">
        <v>431</v>
      </c>
      <c r="I10" s="232">
        <v>46238</v>
      </c>
      <c r="J10" s="120">
        <v>44964</v>
      </c>
      <c r="K10" s="72">
        <v>45291</v>
      </c>
      <c r="L10" s="127">
        <v>46238</v>
      </c>
      <c r="M10" s="73"/>
    </row>
    <row r="11" spans="1:13" ht="52.8" x14ac:dyDescent="0.25">
      <c r="A11" s="8" t="s">
        <v>265</v>
      </c>
      <c r="B11" s="7" t="s">
        <v>26</v>
      </c>
      <c r="C11" s="179" t="s">
        <v>266</v>
      </c>
      <c r="D11" s="5" t="s">
        <v>27</v>
      </c>
      <c r="E11" s="116" t="s">
        <v>267</v>
      </c>
      <c r="F11" s="17" t="s">
        <v>268</v>
      </c>
      <c r="G11" s="17" t="s">
        <v>269</v>
      </c>
      <c r="H11" s="18" t="s">
        <v>270</v>
      </c>
      <c r="I11" s="223" t="s">
        <v>271</v>
      </c>
      <c r="J11" s="72">
        <v>44966</v>
      </c>
      <c r="K11" s="72">
        <v>45291</v>
      </c>
      <c r="L11" s="16" t="s">
        <v>271</v>
      </c>
      <c r="M11" s="73"/>
    </row>
    <row r="12" spans="1:13" ht="72.599999999999994" customHeight="1" x14ac:dyDescent="0.25">
      <c r="A12" s="6" t="s">
        <v>709</v>
      </c>
      <c r="B12" s="7" t="s">
        <v>1552</v>
      </c>
      <c r="C12" s="179" t="s">
        <v>1548</v>
      </c>
      <c r="D12" s="23" t="s">
        <v>457</v>
      </c>
      <c r="E12" s="355" t="s">
        <v>1547</v>
      </c>
      <c r="F12" s="126" t="s">
        <v>711</v>
      </c>
      <c r="G12" s="15" t="s">
        <v>712</v>
      </c>
      <c r="H12" s="13" t="s">
        <v>1461</v>
      </c>
      <c r="I12" s="233">
        <v>857.39499999999998</v>
      </c>
      <c r="J12" s="72">
        <v>44966</v>
      </c>
      <c r="K12" s="72">
        <v>45291</v>
      </c>
      <c r="L12" s="119"/>
      <c r="M12" s="73"/>
    </row>
    <row r="13" spans="1:13" ht="50.25" customHeight="1" x14ac:dyDescent="0.25">
      <c r="A13" s="22" t="s">
        <v>478</v>
      </c>
      <c r="B13" s="7" t="s">
        <v>26</v>
      </c>
      <c r="C13" s="59" t="s">
        <v>479</v>
      </c>
      <c r="D13" s="24" t="s">
        <v>621</v>
      </c>
      <c r="E13" s="116" t="s">
        <v>1010</v>
      </c>
      <c r="F13" s="23" t="s">
        <v>480</v>
      </c>
      <c r="G13" s="24" t="s">
        <v>480</v>
      </c>
      <c r="H13" s="27" t="s">
        <v>481</v>
      </c>
      <c r="I13" s="222">
        <v>47766.05</v>
      </c>
      <c r="J13" s="237" t="s">
        <v>1551</v>
      </c>
      <c r="K13" s="19" t="s">
        <v>482</v>
      </c>
      <c r="L13" s="220">
        <v>16824.169999999998</v>
      </c>
      <c r="M13" s="73"/>
    </row>
    <row r="14" spans="1:13" ht="52.8" x14ac:dyDescent="0.25">
      <c r="A14" s="34" t="s">
        <v>1354</v>
      </c>
      <c r="B14" s="7" t="s">
        <v>1543</v>
      </c>
      <c r="C14" s="59" t="s">
        <v>1355</v>
      </c>
      <c r="D14" s="35" t="s">
        <v>27</v>
      </c>
      <c r="E14" s="384" t="s">
        <v>1549</v>
      </c>
      <c r="F14" s="38" t="s">
        <v>1356</v>
      </c>
      <c r="G14" s="38" t="s">
        <v>1356</v>
      </c>
      <c r="H14" s="55" t="s">
        <v>1357</v>
      </c>
      <c r="I14" s="234">
        <v>4681.6000000000004</v>
      </c>
      <c r="J14" s="37"/>
      <c r="K14" s="37"/>
      <c r="L14" s="220">
        <v>4549.6000000000004</v>
      </c>
      <c r="M14" s="217"/>
    </row>
    <row r="15" spans="1:13" ht="52.8" x14ac:dyDescent="0.25">
      <c r="A15" s="34" t="s">
        <v>1358</v>
      </c>
      <c r="B15" s="7" t="s">
        <v>1543</v>
      </c>
      <c r="C15" s="59" t="s">
        <v>1355</v>
      </c>
      <c r="D15" s="35" t="s">
        <v>27</v>
      </c>
      <c r="E15" s="385"/>
      <c r="F15" s="38" t="s">
        <v>1359</v>
      </c>
      <c r="G15" s="38" t="s">
        <v>1359</v>
      </c>
      <c r="H15" s="55" t="s">
        <v>1470</v>
      </c>
      <c r="I15" s="234">
        <v>4681.6000000000004</v>
      </c>
      <c r="J15" s="37"/>
      <c r="K15" s="37"/>
      <c r="L15" s="220">
        <v>7616.4</v>
      </c>
      <c r="M15" s="217"/>
    </row>
    <row r="16" spans="1:13" ht="51.6" customHeight="1" x14ac:dyDescent="0.25">
      <c r="A16" s="8" t="s">
        <v>272</v>
      </c>
      <c r="B16" s="7" t="s">
        <v>26</v>
      </c>
      <c r="C16" s="179" t="s">
        <v>273</v>
      </c>
      <c r="D16" s="5" t="s">
        <v>27</v>
      </c>
      <c r="E16" s="116" t="s">
        <v>274</v>
      </c>
      <c r="F16" s="44" t="s">
        <v>1631</v>
      </c>
      <c r="G16" s="46" t="s">
        <v>275</v>
      </c>
      <c r="H16" s="45" t="s">
        <v>276</v>
      </c>
      <c r="I16" s="223" t="s">
        <v>277</v>
      </c>
      <c r="J16" s="72">
        <v>44973</v>
      </c>
      <c r="K16" s="72" t="s">
        <v>264</v>
      </c>
      <c r="L16" s="221">
        <v>2964.6</v>
      </c>
      <c r="M16" s="73"/>
    </row>
    <row r="17" spans="1:13" ht="53.4" customHeight="1" x14ac:dyDescent="0.25">
      <c r="A17" s="34" t="s">
        <v>1097</v>
      </c>
      <c r="B17" s="7" t="s">
        <v>26</v>
      </c>
      <c r="C17" s="59" t="s">
        <v>1098</v>
      </c>
      <c r="D17" s="35" t="s">
        <v>27</v>
      </c>
      <c r="E17" s="116" t="s">
        <v>1099</v>
      </c>
      <c r="F17" s="38" t="s">
        <v>1632</v>
      </c>
      <c r="G17" s="38" t="s">
        <v>1632</v>
      </c>
      <c r="H17" s="58" t="s">
        <v>1466</v>
      </c>
      <c r="I17" s="231">
        <v>43949.51</v>
      </c>
      <c r="J17" s="37">
        <v>44967</v>
      </c>
      <c r="K17" s="69">
        <v>45291</v>
      </c>
      <c r="L17" s="220">
        <v>43887.56</v>
      </c>
      <c r="M17" s="73"/>
    </row>
    <row r="18" spans="1:13" ht="74.25" customHeight="1" x14ac:dyDescent="0.25">
      <c r="A18" s="34" t="s">
        <v>1100</v>
      </c>
      <c r="B18" s="7" t="s">
        <v>26</v>
      </c>
      <c r="C18" s="59" t="s">
        <v>1101</v>
      </c>
      <c r="D18" s="35" t="s">
        <v>68</v>
      </c>
      <c r="E18" s="116" t="s">
        <v>1102</v>
      </c>
      <c r="F18" s="38" t="s">
        <v>1103</v>
      </c>
      <c r="G18" s="35" t="s">
        <v>1104</v>
      </c>
      <c r="H18" s="47">
        <v>1029950902</v>
      </c>
      <c r="I18" s="235">
        <v>878.8</v>
      </c>
      <c r="J18" s="37">
        <v>44970</v>
      </c>
      <c r="K18" s="69">
        <v>45291</v>
      </c>
      <c r="L18" s="197">
        <v>1414.4</v>
      </c>
      <c r="M18" s="73"/>
    </row>
    <row r="19" spans="1:13" ht="58.65" customHeight="1" x14ac:dyDescent="0.25">
      <c r="A19" s="34" t="s">
        <v>1105</v>
      </c>
      <c r="B19" s="7" t="s">
        <v>26</v>
      </c>
      <c r="C19" s="59" t="s">
        <v>1106</v>
      </c>
      <c r="D19" s="35" t="s">
        <v>27</v>
      </c>
      <c r="E19" s="116" t="s">
        <v>1107</v>
      </c>
      <c r="F19" s="38" t="s">
        <v>1108</v>
      </c>
      <c r="G19" s="35" t="s">
        <v>1108</v>
      </c>
      <c r="H19" s="47" t="s">
        <v>1456</v>
      </c>
      <c r="I19" s="235">
        <v>11220</v>
      </c>
      <c r="J19" s="37">
        <v>44967</v>
      </c>
      <c r="K19" s="69">
        <v>45291</v>
      </c>
      <c r="L19" s="224"/>
      <c r="M19" s="73"/>
    </row>
    <row r="20" spans="1:13" ht="57.6" customHeight="1" x14ac:dyDescent="0.25">
      <c r="A20" s="42" t="s">
        <v>1384</v>
      </c>
      <c r="B20" s="122" t="s">
        <v>26</v>
      </c>
      <c r="C20" s="179" t="s">
        <v>1545</v>
      </c>
      <c r="D20" s="5" t="s">
        <v>68</v>
      </c>
      <c r="E20" s="354" t="s">
        <v>245</v>
      </c>
      <c r="F20" s="8" t="s">
        <v>251</v>
      </c>
      <c r="G20" s="145" t="s">
        <v>240</v>
      </c>
      <c r="H20" s="45" t="s">
        <v>1449</v>
      </c>
      <c r="I20" s="232">
        <v>33464.6</v>
      </c>
      <c r="J20" s="120" t="s">
        <v>1388</v>
      </c>
      <c r="K20" s="72">
        <v>45291</v>
      </c>
      <c r="L20" s="221">
        <v>31684.32</v>
      </c>
      <c r="M20" s="73"/>
    </row>
    <row r="21" spans="1:13" ht="55.5" customHeight="1" x14ac:dyDescent="0.25">
      <c r="A21" s="22" t="s">
        <v>483</v>
      </c>
      <c r="B21" s="7" t="s">
        <v>26</v>
      </c>
      <c r="C21" s="59" t="s">
        <v>484</v>
      </c>
      <c r="D21" s="24" t="s">
        <v>68</v>
      </c>
      <c r="E21" s="116" t="s">
        <v>1011</v>
      </c>
      <c r="F21" s="23" t="s">
        <v>485</v>
      </c>
      <c r="G21" s="24" t="s">
        <v>486</v>
      </c>
      <c r="H21" s="21" t="s">
        <v>487</v>
      </c>
      <c r="I21" s="225">
        <v>26286.12</v>
      </c>
      <c r="J21" s="19">
        <v>44970</v>
      </c>
      <c r="K21" s="19">
        <v>45291</v>
      </c>
      <c r="L21" s="225">
        <v>26286.12</v>
      </c>
      <c r="M21" s="73"/>
    </row>
    <row r="22" spans="1:13" ht="163.5" customHeight="1" x14ac:dyDescent="0.25">
      <c r="A22" s="34" t="s">
        <v>1553</v>
      </c>
      <c r="B22" s="7" t="s">
        <v>26</v>
      </c>
      <c r="C22" s="59" t="s">
        <v>1109</v>
      </c>
      <c r="D22" s="35" t="s">
        <v>68</v>
      </c>
      <c r="E22" s="116" t="s">
        <v>1110</v>
      </c>
      <c r="F22" s="38" t="s">
        <v>1111</v>
      </c>
      <c r="G22" s="38" t="s">
        <v>1112</v>
      </c>
      <c r="H22" s="68" t="s">
        <v>1467</v>
      </c>
      <c r="I22" s="235">
        <v>17921.8</v>
      </c>
      <c r="J22" s="37">
        <v>44973</v>
      </c>
      <c r="K22" s="69">
        <v>45291</v>
      </c>
      <c r="L22" s="197">
        <v>13163.8</v>
      </c>
      <c r="M22" s="73"/>
    </row>
    <row r="23" spans="1:13" ht="57" customHeight="1" x14ac:dyDescent="0.25">
      <c r="A23" s="8" t="s">
        <v>713</v>
      </c>
      <c r="B23" s="7" t="s">
        <v>710</v>
      </c>
      <c r="C23" s="179" t="s">
        <v>714</v>
      </c>
      <c r="D23" s="23" t="s">
        <v>621</v>
      </c>
      <c r="E23" s="354" t="s">
        <v>1026</v>
      </c>
      <c r="F23" s="236" t="s">
        <v>715</v>
      </c>
      <c r="G23" s="8" t="s">
        <v>716</v>
      </c>
      <c r="H23" s="148" t="s">
        <v>1001</v>
      </c>
      <c r="I23" s="226">
        <v>3312.4</v>
      </c>
      <c r="J23" s="72">
        <v>44973</v>
      </c>
      <c r="K23" s="72">
        <v>45291</v>
      </c>
      <c r="L23" s="226">
        <v>3312.4</v>
      </c>
      <c r="M23" s="73"/>
    </row>
    <row r="24" spans="1:13" ht="74.400000000000006" customHeight="1" x14ac:dyDescent="0.25">
      <c r="A24" s="22" t="s">
        <v>488</v>
      </c>
      <c r="B24" s="7" t="s">
        <v>26</v>
      </c>
      <c r="C24" s="59" t="s">
        <v>489</v>
      </c>
      <c r="D24" s="23" t="s">
        <v>68</v>
      </c>
      <c r="E24" s="116" t="s">
        <v>1012</v>
      </c>
      <c r="F24" s="23" t="s">
        <v>490</v>
      </c>
      <c r="G24" s="24" t="s">
        <v>491</v>
      </c>
      <c r="H24" s="21" t="s">
        <v>492</v>
      </c>
      <c r="I24" s="225">
        <v>4251.7</v>
      </c>
      <c r="J24" s="19">
        <v>44974</v>
      </c>
      <c r="K24" s="19">
        <v>45291</v>
      </c>
      <c r="L24" s="225">
        <v>4251.7</v>
      </c>
      <c r="M24" s="73"/>
    </row>
    <row r="25" spans="1:13" ht="75.75" customHeight="1" x14ac:dyDescent="0.25">
      <c r="A25" s="216" t="s">
        <v>1113</v>
      </c>
      <c r="B25" s="7" t="s">
        <v>26</v>
      </c>
      <c r="C25" s="59" t="s">
        <v>1114</v>
      </c>
      <c r="D25" s="35" t="s">
        <v>68</v>
      </c>
      <c r="E25" s="116" t="s">
        <v>1115</v>
      </c>
      <c r="F25" s="38" t="s">
        <v>1116</v>
      </c>
      <c r="G25" s="35" t="s">
        <v>1117</v>
      </c>
      <c r="H25" s="55" t="s">
        <v>1468</v>
      </c>
      <c r="I25" s="235">
        <v>1024.8399999999999</v>
      </c>
      <c r="J25" s="37">
        <v>44974</v>
      </c>
      <c r="K25" s="69">
        <v>45291</v>
      </c>
      <c r="L25" s="227">
        <v>1024.8399999999999</v>
      </c>
      <c r="M25" s="73"/>
    </row>
    <row r="26" spans="1:13" ht="52.5" customHeight="1" x14ac:dyDescent="0.25">
      <c r="A26" s="8" t="s">
        <v>717</v>
      </c>
      <c r="B26" s="381" t="s">
        <v>710</v>
      </c>
      <c r="C26" s="382" t="s">
        <v>718</v>
      </c>
      <c r="D26" s="23" t="s">
        <v>621</v>
      </c>
      <c r="E26" s="383" t="s">
        <v>1017</v>
      </c>
      <c r="F26" s="236" t="s">
        <v>719</v>
      </c>
      <c r="G26" s="71" t="s">
        <v>720</v>
      </c>
      <c r="H26" s="149" t="s">
        <v>1462</v>
      </c>
      <c r="I26" s="226">
        <v>1787.9570000000001</v>
      </c>
      <c r="J26" s="72">
        <v>44973</v>
      </c>
      <c r="K26" s="72">
        <v>45291</v>
      </c>
      <c r="L26" s="228">
        <v>893.97</v>
      </c>
      <c r="M26" s="73"/>
    </row>
    <row r="27" spans="1:13" ht="51.75" customHeight="1" x14ac:dyDescent="0.25">
      <c r="A27" s="8" t="s">
        <v>721</v>
      </c>
      <c r="B27" s="381"/>
      <c r="C27" s="382"/>
      <c r="D27" s="23" t="s">
        <v>621</v>
      </c>
      <c r="E27" s="383"/>
      <c r="F27" s="71" t="s">
        <v>722</v>
      </c>
      <c r="G27" s="71" t="s">
        <v>723</v>
      </c>
      <c r="H27" s="149" t="s">
        <v>1463</v>
      </c>
      <c r="I27" s="226" t="s">
        <v>724</v>
      </c>
      <c r="J27" s="72">
        <v>44973</v>
      </c>
      <c r="K27" s="72">
        <v>45291</v>
      </c>
      <c r="L27" s="228">
        <v>118.8</v>
      </c>
      <c r="M27" s="73"/>
    </row>
    <row r="28" spans="1:13" ht="54" customHeight="1" x14ac:dyDescent="0.25">
      <c r="A28" s="213" t="s">
        <v>1403</v>
      </c>
      <c r="B28" s="7" t="s">
        <v>710</v>
      </c>
      <c r="C28" s="179" t="s">
        <v>725</v>
      </c>
      <c r="D28" s="23" t="s">
        <v>621</v>
      </c>
      <c r="E28" s="354" t="s">
        <v>1018</v>
      </c>
      <c r="F28" s="236" t="s">
        <v>726</v>
      </c>
      <c r="G28" s="71" t="s">
        <v>727</v>
      </c>
      <c r="H28" s="13" t="s">
        <v>1464</v>
      </c>
      <c r="I28" s="226">
        <v>3883.7</v>
      </c>
      <c r="J28" s="72">
        <v>44978</v>
      </c>
      <c r="K28" s="72">
        <v>45291</v>
      </c>
      <c r="L28" s="229">
        <v>3236.41</v>
      </c>
      <c r="M28" s="73"/>
    </row>
    <row r="29" spans="1:13" ht="57.75" customHeight="1" x14ac:dyDescent="0.25">
      <c r="A29" s="8" t="s">
        <v>728</v>
      </c>
      <c r="B29" s="7" t="s">
        <v>1552</v>
      </c>
      <c r="C29" s="179" t="s">
        <v>729</v>
      </c>
      <c r="D29" s="23" t="s">
        <v>621</v>
      </c>
      <c r="E29" s="357" t="s">
        <v>1019</v>
      </c>
      <c r="F29" s="236" t="s">
        <v>730</v>
      </c>
      <c r="G29" s="71" t="s">
        <v>731</v>
      </c>
      <c r="H29" s="150" t="s">
        <v>1465</v>
      </c>
      <c r="I29" s="226">
        <v>24949</v>
      </c>
      <c r="J29" s="72">
        <v>44978</v>
      </c>
      <c r="K29" s="72">
        <v>45291</v>
      </c>
      <c r="L29" s="228">
        <v>21140.16</v>
      </c>
      <c r="M29" s="73"/>
    </row>
    <row r="30" spans="1:13" ht="51.75" customHeight="1" x14ac:dyDescent="0.25">
      <c r="A30" s="22" t="s">
        <v>493</v>
      </c>
      <c r="B30" s="7" t="s">
        <v>26</v>
      </c>
      <c r="C30" s="59" t="s">
        <v>494</v>
      </c>
      <c r="D30" s="23" t="s">
        <v>621</v>
      </c>
      <c r="E30" s="116" t="s">
        <v>1013</v>
      </c>
      <c r="F30" s="23" t="s">
        <v>495</v>
      </c>
      <c r="G30" s="24" t="s">
        <v>495</v>
      </c>
      <c r="H30" s="21" t="s">
        <v>496</v>
      </c>
      <c r="I30" s="225">
        <v>2955.68</v>
      </c>
      <c r="J30" s="19" t="s">
        <v>497</v>
      </c>
      <c r="K30" s="19">
        <v>45291</v>
      </c>
      <c r="L30" s="228">
        <v>2533.44</v>
      </c>
      <c r="M30" s="73"/>
    </row>
    <row r="31" spans="1:13" ht="45.75" customHeight="1" x14ac:dyDescent="0.25">
      <c r="A31" s="22" t="s">
        <v>498</v>
      </c>
      <c r="B31" s="7" t="s">
        <v>26</v>
      </c>
      <c r="C31" s="59" t="s">
        <v>499</v>
      </c>
      <c r="D31" s="23" t="s">
        <v>621</v>
      </c>
      <c r="E31" s="116" t="s">
        <v>1014</v>
      </c>
      <c r="F31" s="23" t="s">
        <v>500</v>
      </c>
      <c r="G31" s="24" t="s">
        <v>500</v>
      </c>
      <c r="H31" s="21" t="s">
        <v>501</v>
      </c>
      <c r="I31" s="225">
        <v>6344</v>
      </c>
      <c r="J31" s="19"/>
      <c r="K31" s="19"/>
      <c r="L31" s="225">
        <v>6344</v>
      </c>
      <c r="M31" s="73"/>
    </row>
    <row r="32" spans="1:13" ht="56.25" customHeight="1" x14ac:dyDescent="0.25">
      <c r="A32" s="22" t="s">
        <v>502</v>
      </c>
      <c r="B32" s="7" t="s">
        <v>26</v>
      </c>
      <c r="C32" s="59" t="s">
        <v>503</v>
      </c>
      <c r="D32" s="23" t="s">
        <v>68</v>
      </c>
      <c r="E32" s="116" t="s">
        <v>1015</v>
      </c>
      <c r="F32" s="23" t="s">
        <v>504</v>
      </c>
      <c r="G32" s="24" t="s">
        <v>505</v>
      </c>
      <c r="H32" s="21" t="s">
        <v>1460</v>
      </c>
      <c r="I32" s="225">
        <v>25037.97</v>
      </c>
      <c r="J32" s="237" t="s">
        <v>1550</v>
      </c>
      <c r="K32" s="19" t="s">
        <v>506</v>
      </c>
      <c r="L32" s="228">
        <v>6526.8</v>
      </c>
      <c r="M32" s="73"/>
    </row>
    <row r="33" spans="1:13" ht="58.65" customHeight="1" x14ac:dyDescent="0.25">
      <c r="A33" s="8" t="s">
        <v>732</v>
      </c>
      <c r="B33" s="7" t="s">
        <v>1552</v>
      </c>
      <c r="C33" s="179" t="s">
        <v>733</v>
      </c>
      <c r="D33" s="23" t="s">
        <v>621</v>
      </c>
      <c r="E33" s="354" t="s">
        <v>1020</v>
      </c>
      <c r="F33" s="236" t="s">
        <v>734</v>
      </c>
      <c r="G33" s="71" t="s">
        <v>735</v>
      </c>
      <c r="H33" s="151" t="s">
        <v>736</v>
      </c>
      <c r="I33" s="226">
        <v>4472</v>
      </c>
      <c r="J33" s="72">
        <v>44978</v>
      </c>
      <c r="K33" s="72">
        <v>45291</v>
      </c>
      <c r="L33" s="228">
        <v>1162.72</v>
      </c>
      <c r="M33" s="73"/>
    </row>
    <row r="34" spans="1:13" ht="121.65" customHeight="1" x14ac:dyDescent="0.25">
      <c r="A34" s="22" t="s">
        <v>507</v>
      </c>
      <c r="B34" s="7" t="s">
        <v>26</v>
      </c>
      <c r="C34" s="59" t="s">
        <v>508</v>
      </c>
      <c r="D34" s="23" t="s">
        <v>68</v>
      </c>
      <c r="E34" s="116" t="s">
        <v>1016</v>
      </c>
      <c r="F34" s="23" t="s">
        <v>509</v>
      </c>
      <c r="G34" s="24" t="s">
        <v>510</v>
      </c>
      <c r="H34" s="21" t="s">
        <v>750</v>
      </c>
      <c r="I34" s="225">
        <v>9150</v>
      </c>
      <c r="J34" s="19">
        <v>44980</v>
      </c>
      <c r="K34" s="19">
        <v>45291</v>
      </c>
      <c r="L34" s="228">
        <v>9150</v>
      </c>
      <c r="M34" s="73"/>
    </row>
    <row r="35" spans="1:13" ht="57" customHeight="1" x14ac:dyDescent="0.25">
      <c r="A35" s="42" t="s">
        <v>1385</v>
      </c>
      <c r="B35" s="122" t="s">
        <v>26</v>
      </c>
      <c r="C35" s="179" t="s">
        <v>1546</v>
      </c>
      <c r="D35" s="5" t="s">
        <v>27</v>
      </c>
      <c r="E35" s="354" t="s">
        <v>246</v>
      </c>
      <c r="F35" s="145" t="s">
        <v>252</v>
      </c>
      <c r="G35" s="145" t="s">
        <v>252</v>
      </c>
      <c r="H35" s="45" t="s">
        <v>1459</v>
      </c>
      <c r="I35" s="232">
        <v>8048.9012000000002</v>
      </c>
      <c r="J35" s="120">
        <v>44979</v>
      </c>
      <c r="K35" s="72">
        <v>45291</v>
      </c>
      <c r="L35" s="221">
        <v>7898.9</v>
      </c>
      <c r="M35" s="73"/>
    </row>
    <row r="36" spans="1:13" ht="88.8" customHeight="1" x14ac:dyDescent="0.25">
      <c r="A36" s="34" t="s">
        <v>1118</v>
      </c>
      <c r="B36" s="7" t="s">
        <v>26</v>
      </c>
      <c r="C36" s="59" t="s">
        <v>1119</v>
      </c>
      <c r="D36" s="35" t="s">
        <v>68</v>
      </c>
      <c r="E36" s="116" t="s">
        <v>1120</v>
      </c>
      <c r="F36" s="38" t="s">
        <v>1121</v>
      </c>
      <c r="G36" s="35" t="s">
        <v>1122</v>
      </c>
      <c r="H36" s="55" t="s">
        <v>1469</v>
      </c>
      <c r="I36" s="235">
        <v>956.8</v>
      </c>
      <c r="J36" s="37">
        <v>44981</v>
      </c>
      <c r="K36" s="69">
        <v>45291</v>
      </c>
      <c r="L36" s="224"/>
      <c r="M36" s="73"/>
    </row>
    <row r="37" spans="1:13" ht="68.25" customHeight="1" x14ac:dyDescent="0.25">
      <c r="A37" s="8" t="s">
        <v>737</v>
      </c>
      <c r="B37" s="7" t="s">
        <v>1552</v>
      </c>
      <c r="C37" s="179" t="s">
        <v>738</v>
      </c>
      <c r="D37" s="23" t="s">
        <v>68</v>
      </c>
      <c r="E37" s="354" t="s">
        <v>1021</v>
      </c>
      <c r="F37" s="126" t="s">
        <v>739</v>
      </c>
      <c r="G37" s="71" t="s">
        <v>740</v>
      </c>
      <c r="H37" s="151" t="s">
        <v>741</v>
      </c>
      <c r="I37" s="226">
        <v>16685.7</v>
      </c>
      <c r="J37" s="72">
        <v>44984</v>
      </c>
      <c r="K37" s="72">
        <v>45291</v>
      </c>
      <c r="L37" s="228">
        <v>13105.25</v>
      </c>
      <c r="M37" s="73"/>
    </row>
  </sheetData>
  <mergeCells count="8">
    <mergeCell ref="B26:B27"/>
    <mergeCell ref="C26:C27"/>
    <mergeCell ref="E26:E27"/>
    <mergeCell ref="E14:E15"/>
    <mergeCell ref="C1:D1"/>
    <mergeCell ref="C2:D2"/>
    <mergeCell ref="C3:D3"/>
    <mergeCell ref="C4:D4"/>
  </mergeCells>
  <dataValidations count="1">
    <dataValidation type="list" allowBlank="1" showInputMessage="1" showErrorMessage="1" sqref="D8:D9 D35 D16 D11">
      <formula1>Tipologia</formula1>
      <formula2>0</formula2>
    </dataValidation>
  </dataValidations>
  <hyperlinks>
    <hyperlink ref="E14:E15" r:id="rId1" display="DEL/2023/88 del 10/02/2023"/>
    <hyperlink ref="E6" r:id="rId2"/>
    <hyperlink ref="E7" r:id="rId3"/>
    <hyperlink ref="E8" r:id="rId4"/>
    <hyperlink ref="E9" r:id="rId5"/>
    <hyperlink ref="E10" r:id="rId6"/>
    <hyperlink ref="E11" r:id="rId7"/>
    <hyperlink ref="E12" r:id="rId8"/>
    <hyperlink ref="E13" r:id="rId9"/>
    <hyperlink ref="E16" r:id="rId10"/>
    <hyperlink ref="E17" r:id="rId11"/>
    <hyperlink ref="E18" r:id="rId12"/>
    <hyperlink ref="E19" r:id="rId13"/>
    <hyperlink ref="E20" r:id="rId14"/>
    <hyperlink ref="E21" r:id="rId15"/>
    <hyperlink ref="E22" r:id="rId16"/>
    <hyperlink ref="E23" r:id="rId17"/>
    <hyperlink ref="E24" r:id="rId18"/>
    <hyperlink ref="E25" r:id="rId19"/>
    <hyperlink ref="E26:E27" r:id="rId20" display="DEL/2023/122 del 16/02/2023"/>
    <hyperlink ref="E28" r:id="rId21"/>
    <hyperlink ref="E29" r:id="rId22"/>
    <hyperlink ref="E30" r:id="rId23"/>
    <hyperlink ref="E31" r:id="rId24"/>
    <hyperlink ref="E32" r:id="rId25"/>
    <hyperlink ref="E33" r:id="rId26"/>
    <hyperlink ref="E34" r:id="rId27"/>
    <hyperlink ref="E35" r:id="rId28"/>
    <hyperlink ref="E36" r:id="rId29"/>
    <hyperlink ref="E37" r:id="rId30"/>
  </hyperlinks>
  <pageMargins left="0.39370078740157483" right="0.39370078740157483" top="0.39370078740157483" bottom="0" header="0" footer="0.59055118110236227"/>
  <pageSetup paperSize="9" scale="80" orientation="landscape"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zoomScale="70" zoomScaleNormal="70" workbookViewId="0">
      <selection activeCell="C1" sqref="C1:D1"/>
    </sheetView>
  </sheetViews>
  <sheetFormatPr defaultColWidth="33.5546875" defaultRowHeight="13.8" x14ac:dyDescent="0.25"/>
  <cols>
    <col min="1" max="1" width="18.6640625" style="200" customWidth="1"/>
    <col min="2" max="2" width="33.44140625" style="200" customWidth="1"/>
    <col min="3" max="3" width="103.6640625" style="201" customWidth="1"/>
    <col min="4" max="4" width="30.6640625" style="200" customWidth="1"/>
    <col min="5" max="5" width="35.44140625" style="200" customWidth="1"/>
    <col min="6" max="6" width="64.88671875" style="201" customWidth="1"/>
    <col min="7" max="7" width="35.6640625" style="200" customWidth="1"/>
    <col min="8" max="8" width="30.6640625" style="211" customWidth="1"/>
    <col min="9" max="9" width="27.44140625" style="313" customWidth="1"/>
    <col min="10" max="10" width="30.33203125" style="210" customWidth="1"/>
    <col min="11" max="11" width="29.6640625" style="200" customWidth="1"/>
    <col min="12" max="12" width="26.6640625" style="201" customWidth="1"/>
    <col min="13" max="16384" width="33.5546875" style="201"/>
  </cols>
  <sheetData>
    <row r="1" spans="1:13" ht="52.65" customHeight="1" x14ac:dyDescent="0.25">
      <c r="C1" s="376" t="s">
        <v>12</v>
      </c>
      <c r="D1" s="377"/>
      <c r="E1" s="202"/>
      <c r="F1" s="202"/>
      <c r="G1" s="203"/>
      <c r="H1" s="204"/>
      <c r="I1" s="205"/>
      <c r="J1" s="202"/>
      <c r="K1" s="202"/>
      <c r="L1" s="202"/>
    </row>
    <row r="2" spans="1:13" x14ac:dyDescent="0.25">
      <c r="A2" s="202"/>
      <c r="B2" s="202"/>
      <c r="C2" s="378"/>
      <c r="D2" s="378"/>
      <c r="E2" s="202"/>
      <c r="F2" s="202"/>
      <c r="G2" s="203"/>
      <c r="H2" s="204"/>
      <c r="I2" s="205"/>
      <c r="J2" s="202"/>
      <c r="K2" s="202"/>
      <c r="L2" s="202"/>
    </row>
    <row r="3" spans="1:13" ht="22.8" x14ac:dyDescent="0.25">
      <c r="A3" s="202"/>
      <c r="C3" s="379" t="s">
        <v>24</v>
      </c>
      <c r="D3" s="379"/>
      <c r="H3" s="206"/>
      <c r="I3" s="207"/>
      <c r="J3" s="208"/>
      <c r="K3" s="208"/>
      <c r="L3" s="202"/>
    </row>
    <row r="4" spans="1:13" ht="33.75" customHeight="1" x14ac:dyDescent="0.25">
      <c r="A4" s="202"/>
      <c r="C4" s="380" t="s">
        <v>14</v>
      </c>
      <c r="D4" s="380"/>
      <c r="H4" s="206"/>
      <c r="I4" s="205"/>
      <c r="J4" s="202"/>
      <c r="K4" s="202"/>
      <c r="L4" s="202"/>
    </row>
    <row r="5" spans="1:13" ht="54" customHeight="1" thickBot="1" x14ac:dyDescent="0.3">
      <c r="A5" s="11" t="s">
        <v>0</v>
      </c>
      <c r="B5" s="12" t="s">
        <v>1</v>
      </c>
      <c r="C5" s="12" t="s">
        <v>2</v>
      </c>
      <c r="D5" s="12" t="s">
        <v>3</v>
      </c>
      <c r="E5" s="12" t="s">
        <v>1563</v>
      </c>
      <c r="F5" s="12" t="s">
        <v>5</v>
      </c>
      <c r="G5" s="12" t="s">
        <v>6</v>
      </c>
      <c r="H5" s="240" t="s">
        <v>7</v>
      </c>
      <c r="I5" s="241" t="s">
        <v>8</v>
      </c>
      <c r="J5" s="12" t="s">
        <v>9</v>
      </c>
      <c r="K5" s="12" t="s">
        <v>10</v>
      </c>
      <c r="L5" s="12" t="s">
        <v>11</v>
      </c>
      <c r="M5" s="12" t="s">
        <v>1605</v>
      </c>
    </row>
    <row r="6" spans="1:13" ht="63" customHeight="1" thickTop="1" x14ac:dyDescent="0.25">
      <c r="A6" s="6" t="s">
        <v>742</v>
      </c>
      <c r="B6" s="7" t="s">
        <v>1543</v>
      </c>
      <c r="C6" s="130" t="s">
        <v>743</v>
      </c>
      <c r="D6" s="123" t="s">
        <v>621</v>
      </c>
      <c r="E6" s="354" t="s">
        <v>1041</v>
      </c>
      <c r="F6" s="236" t="s">
        <v>744</v>
      </c>
      <c r="G6" s="236" t="s">
        <v>745</v>
      </c>
      <c r="H6" s="18" t="s">
        <v>1472</v>
      </c>
      <c r="I6" s="338">
        <v>36453.599999999999</v>
      </c>
      <c r="J6" s="72">
        <v>44988</v>
      </c>
      <c r="K6" s="72">
        <v>45291</v>
      </c>
      <c r="L6" s="254">
        <v>2807.22</v>
      </c>
      <c r="M6" s="73"/>
    </row>
    <row r="7" spans="1:13" ht="64.5" customHeight="1" x14ac:dyDescent="0.25">
      <c r="A7" s="8" t="s">
        <v>746</v>
      </c>
      <c r="B7" s="7" t="s">
        <v>1543</v>
      </c>
      <c r="C7" s="130" t="s">
        <v>747</v>
      </c>
      <c r="D7" s="23" t="s">
        <v>621</v>
      </c>
      <c r="E7" s="354" t="s">
        <v>1556</v>
      </c>
      <c r="F7" s="236" t="s">
        <v>748</v>
      </c>
      <c r="G7" s="71" t="s">
        <v>749</v>
      </c>
      <c r="H7" s="250" t="s">
        <v>750</v>
      </c>
      <c r="I7" s="254">
        <v>17030</v>
      </c>
      <c r="J7" s="72">
        <v>44988</v>
      </c>
      <c r="K7" s="72">
        <v>45291</v>
      </c>
      <c r="L7" s="228">
        <v>10218</v>
      </c>
      <c r="M7" s="73"/>
    </row>
    <row r="8" spans="1:13" ht="47.25" customHeight="1" x14ac:dyDescent="0.25">
      <c r="A8" s="311" t="s">
        <v>278</v>
      </c>
      <c r="B8" s="122" t="s">
        <v>26</v>
      </c>
      <c r="C8" s="129" t="s">
        <v>279</v>
      </c>
      <c r="D8" s="29" t="s">
        <v>27</v>
      </c>
      <c r="E8" s="360" t="s">
        <v>280</v>
      </c>
      <c r="F8" s="358" t="s">
        <v>281</v>
      </c>
      <c r="G8" s="310" t="s">
        <v>281</v>
      </c>
      <c r="H8" s="246" t="s">
        <v>1471</v>
      </c>
      <c r="I8" s="254">
        <v>6832</v>
      </c>
      <c r="J8" s="9">
        <v>44995</v>
      </c>
      <c r="K8" s="9">
        <v>45291</v>
      </c>
      <c r="L8" s="220">
        <v>3294</v>
      </c>
      <c r="M8" s="190"/>
    </row>
    <row r="9" spans="1:13" ht="47.1" customHeight="1" x14ac:dyDescent="0.25">
      <c r="A9" s="46" t="s">
        <v>282</v>
      </c>
      <c r="B9" s="122" t="s">
        <v>26</v>
      </c>
      <c r="C9" s="130" t="s">
        <v>283</v>
      </c>
      <c r="D9" s="5" t="s">
        <v>1554</v>
      </c>
      <c r="E9" s="354" t="s">
        <v>284</v>
      </c>
      <c r="F9" s="44" t="s">
        <v>285</v>
      </c>
      <c r="G9" s="311" t="s">
        <v>285</v>
      </c>
      <c r="H9" s="45" t="s">
        <v>286</v>
      </c>
      <c r="I9" s="254">
        <v>36750</v>
      </c>
      <c r="J9" s="72">
        <v>44995</v>
      </c>
      <c r="K9" s="72">
        <v>45291</v>
      </c>
      <c r="L9" s="263">
        <v>12700.8</v>
      </c>
      <c r="M9" s="73"/>
    </row>
    <row r="10" spans="1:13" ht="102.75" customHeight="1" x14ac:dyDescent="0.25">
      <c r="A10" s="34" t="s">
        <v>1123</v>
      </c>
      <c r="B10" s="122" t="s">
        <v>26</v>
      </c>
      <c r="C10" s="121" t="s">
        <v>1124</v>
      </c>
      <c r="D10" s="35" t="s">
        <v>27</v>
      </c>
      <c r="E10" s="116" t="s">
        <v>1125</v>
      </c>
      <c r="F10" s="33" t="s">
        <v>1126</v>
      </c>
      <c r="G10" s="36" t="s">
        <v>1127</v>
      </c>
      <c r="H10" s="47" t="s">
        <v>1473</v>
      </c>
      <c r="I10" s="270">
        <v>6092.68</v>
      </c>
      <c r="J10" s="37">
        <v>44995</v>
      </c>
      <c r="K10" s="37">
        <v>45291</v>
      </c>
      <c r="L10" s="197">
        <v>5235.01</v>
      </c>
      <c r="M10" s="217"/>
    </row>
    <row r="11" spans="1:13" ht="57.75" customHeight="1" x14ac:dyDescent="0.25">
      <c r="A11" s="311" t="s">
        <v>287</v>
      </c>
      <c r="B11" s="122" t="s">
        <v>26</v>
      </c>
      <c r="C11" s="130" t="s">
        <v>288</v>
      </c>
      <c r="D11" s="29" t="s">
        <v>27</v>
      </c>
      <c r="E11" s="361" t="s">
        <v>289</v>
      </c>
      <c r="F11" s="359" t="s">
        <v>290</v>
      </c>
      <c r="G11" s="312" t="s">
        <v>291</v>
      </c>
      <c r="H11" s="247" t="s">
        <v>292</v>
      </c>
      <c r="I11" s="254">
        <v>1521.8</v>
      </c>
      <c r="J11" s="253">
        <v>44995</v>
      </c>
      <c r="K11" s="253">
        <v>45291</v>
      </c>
      <c r="L11" s="254">
        <v>1521.8</v>
      </c>
      <c r="M11" s="73"/>
    </row>
    <row r="12" spans="1:13" ht="79.2" x14ac:dyDescent="0.25">
      <c r="A12" s="311" t="s">
        <v>293</v>
      </c>
      <c r="B12" s="122" t="s">
        <v>26</v>
      </c>
      <c r="C12" s="130" t="s">
        <v>294</v>
      </c>
      <c r="D12" s="29" t="s">
        <v>27</v>
      </c>
      <c r="E12" s="354" t="s">
        <v>295</v>
      </c>
      <c r="F12" s="44" t="s">
        <v>1610</v>
      </c>
      <c r="G12" s="311" t="s">
        <v>1606</v>
      </c>
      <c r="H12" s="248" t="s">
        <v>296</v>
      </c>
      <c r="I12" s="254">
        <v>293</v>
      </c>
      <c r="J12" s="72">
        <v>44995</v>
      </c>
      <c r="K12" s="72">
        <v>44995</v>
      </c>
      <c r="L12" s="254" t="s">
        <v>297</v>
      </c>
      <c r="M12" s="73"/>
    </row>
    <row r="13" spans="1:13" ht="41.55" customHeight="1" x14ac:dyDescent="0.25">
      <c r="A13" s="34" t="s">
        <v>1128</v>
      </c>
      <c r="B13" s="122" t="s">
        <v>26</v>
      </c>
      <c r="C13" s="121" t="s">
        <v>1129</v>
      </c>
      <c r="D13" s="35" t="s">
        <v>27</v>
      </c>
      <c r="E13" s="116" t="s">
        <v>1130</v>
      </c>
      <c r="F13" s="38" t="s">
        <v>1608</v>
      </c>
      <c r="G13" s="35" t="s">
        <v>1131</v>
      </c>
      <c r="H13" s="252" t="s">
        <v>194</v>
      </c>
      <c r="I13" s="235">
        <v>729.56</v>
      </c>
      <c r="J13" s="37">
        <v>44995</v>
      </c>
      <c r="K13" s="37">
        <v>45291</v>
      </c>
      <c r="L13" s="227">
        <v>729.56</v>
      </c>
      <c r="M13" s="217"/>
    </row>
    <row r="14" spans="1:13" ht="103.2" customHeight="1" x14ac:dyDescent="0.25">
      <c r="A14" s="15" t="s">
        <v>511</v>
      </c>
      <c r="B14" s="122" t="s">
        <v>26</v>
      </c>
      <c r="C14" s="130" t="s">
        <v>512</v>
      </c>
      <c r="D14" s="29" t="s">
        <v>68</v>
      </c>
      <c r="E14" s="362" t="s">
        <v>1027</v>
      </c>
      <c r="F14" s="112" t="s">
        <v>513</v>
      </c>
      <c r="G14" s="10" t="s">
        <v>514</v>
      </c>
      <c r="H14" s="147" t="s">
        <v>515</v>
      </c>
      <c r="I14" s="254">
        <v>14515.56</v>
      </c>
      <c r="J14" s="9">
        <v>44998</v>
      </c>
      <c r="K14" s="9">
        <v>45291</v>
      </c>
      <c r="L14" s="220">
        <v>1464</v>
      </c>
      <c r="M14" s="73"/>
    </row>
    <row r="15" spans="1:13" ht="79.8" customHeight="1" x14ac:dyDescent="0.25">
      <c r="A15" s="34" t="s">
        <v>1132</v>
      </c>
      <c r="B15" s="122" t="s">
        <v>26</v>
      </c>
      <c r="C15" s="121" t="s">
        <v>1133</v>
      </c>
      <c r="D15" s="35" t="s">
        <v>68</v>
      </c>
      <c r="E15" s="116" t="s">
        <v>1134</v>
      </c>
      <c r="F15" s="38" t="s">
        <v>1135</v>
      </c>
      <c r="G15" s="35" t="s">
        <v>486</v>
      </c>
      <c r="H15" s="47" t="s">
        <v>496</v>
      </c>
      <c r="I15" s="235">
        <v>9516</v>
      </c>
      <c r="J15" s="37">
        <v>44998</v>
      </c>
      <c r="K15" s="37">
        <v>45291</v>
      </c>
      <c r="L15" s="227">
        <v>1189.5</v>
      </c>
      <c r="M15" s="217"/>
    </row>
    <row r="16" spans="1:13" ht="92.4" customHeight="1" x14ac:dyDescent="0.25">
      <c r="A16" s="22" t="s">
        <v>516</v>
      </c>
      <c r="B16" s="122" t="s">
        <v>26</v>
      </c>
      <c r="C16" s="130" t="s">
        <v>517</v>
      </c>
      <c r="D16" s="29" t="s">
        <v>68</v>
      </c>
      <c r="E16" s="362" t="s">
        <v>1028</v>
      </c>
      <c r="F16" s="23" t="s">
        <v>1555</v>
      </c>
      <c r="G16" s="24" t="s">
        <v>486</v>
      </c>
      <c r="H16" s="147" t="s">
        <v>496</v>
      </c>
      <c r="I16" s="254">
        <v>21762.36</v>
      </c>
      <c r="J16" s="9">
        <v>44998</v>
      </c>
      <c r="K16" s="9">
        <v>45291</v>
      </c>
      <c r="L16" s="254">
        <v>21762.36</v>
      </c>
      <c r="M16" s="73"/>
    </row>
    <row r="17" spans="1:13" ht="60.45" customHeight="1" x14ac:dyDescent="0.25">
      <c r="A17" s="46" t="s">
        <v>298</v>
      </c>
      <c r="B17" s="122" t="s">
        <v>26</v>
      </c>
      <c r="C17" s="130" t="s">
        <v>299</v>
      </c>
      <c r="D17" s="29" t="s">
        <v>27</v>
      </c>
      <c r="E17" s="354" t="s">
        <v>300</v>
      </c>
      <c r="F17" s="17" t="s">
        <v>301</v>
      </c>
      <c r="G17" s="5" t="s">
        <v>302</v>
      </c>
      <c r="H17" s="14" t="s">
        <v>303</v>
      </c>
      <c r="I17" s="254">
        <v>28682.2</v>
      </c>
      <c r="J17" s="72">
        <v>45000</v>
      </c>
      <c r="K17" s="72">
        <v>45291</v>
      </c>
      <c r="L17" s="221">
        <v>11095.9</v>
      </c>
      <c r="M17" s="73"/>
    </row>
    <row r="18" spans="1:13" ht="60.75" customHeight="1" x14ac:dyDescent="0.25">
      <c r="A18" s="8" t="s">
        <v>751</v>
      </c>
      <c r="B18" s="7" t="s">
        <v>1543</v>
      </c>
      <c r="C18" s="130" t="s">
        <v>752</v>
      </c>
      <c r="D18" s="24" t="s">
        <v>68</v>
      </c>
      <c r="E18" s="356" t="s">
        <v>1042</v>
      </c>
      <c r="F18" s="236" t="s">
        <v>753</v>
      </c>
      <c r="G18" s="71" t="s">
        <v>754</v>
      </c>
      <c r="H18" s="171" t="s">
        <v>755</v>
      </c>
      <c r="I18" s="254">
        <v>45323</v>
      </c>
      <c r="J18" s="72">
        <v>45000</v>
      </c>
      <c r="K18" s="72">
        <v>45291</v>
      </c>
      <c r="L18" s="228">
        <v>53862.25</v>
      </c>
      <c r="M18" s="73"/>
    </row>
    <row r="19" spans="1:13" ht="68.25" customHeight="1" x14ac:dyDescent="0.25">
      <c r="A19" s="8" t="s">
        <v>756</v>
      </c>
      <c r="B19" s="7" t="s">
        <v>1543</v>
      </c>
      <c r="C19" s="130" t="s">
        <v>757</v>
      </c>
      <c r="D19" s="23" t="s">
        <v>621</v>
      </c>
      <c r="E19" s="356" t="s">
        <v>1043</v>
      </c>
      <c r="F19" s="236" t="s">
        <v>758</v>
      </c>
      <c r="G19" s="71" t="s">
        <v>759</v>
      </c>
      <c r="H19" s="151" t="s">
        <v>760</v>
      </c>
      <c r="I19" s="254">
        <v>2533.44</v>
      </c>
      <c r="J19" s="72">
        <v>45000</v>
      </c>
      <c r="K19" s="72">
        <v>45291</v>
      </c>
      <c r="L19" s="228">
        <v>1337.44</v>
      </c>
      <c r="M19" s="73"/>
    </row>
    <row r="20" spans="1:13" ht="100.5" customHeight="1" x14ac:dyDescent="0.25">
      <c r="A20" s="22" t="s">
        <v>518</v>
      </c>
      <c r="B20" s="122" t="s">
        <v>26</v>
      </c>
      <c r="C20" s="130" t="s">
        <v>519</v>
      </c>
      <c r="D20" s="29" t="s">
        <v>68</v>
      </c>
      <c r="E20" s="362" t="s">
        <v>1029</v>
      </c>
      <c r="F20" s="23" t="s">
        <v>520</v>
      </c>
      <c r="G20" s="23" t="s">
        <v>1607</v>
      </c>
      <c r="H20" s="249" t="s">
        <v>521</v>
      </c>
      <c r="I20" s="254">
        <v>43432</v>
      </c>
      <c r="J20" s="19">
        <v>45015</v>
      </c>
      <c r="K20" s="19">
        <v>45381</v>
      </c>
      <c r="L20" s="228">
        <v>28954.639999999999</v>
      </c>
      <c r="M20" s="73"/>
    </row>
    <row r="21" spans="1:13" ht="50.25" customHeight="1" x14ac:dyDescent="0.25">
      <c r="A21" s="8" t="s">
        <v>761</v>
      </c>
      <c r="B21" s="7" t="s">
        <v>1543</v>
      </c>
      <c r="C21" s="130" t="s">
        <v>762</v>
      </c>
      <c r="D21" s="24" t="s">
        <v>68</v>
      </c>
      <c r="E21" s="356" t="s">
        <v>1044</v>
      </c>
      <c r="F21" s="126" t="s">
        <v>763</v>
      </c>
      <c r="G21" s="71" t="s">
        <v>764</v>
      </c>
      <c r="H21" s="251" t="s">
        <v>765</v>
      </c>
      <c r="I21" s="254">
        <v>109.69</v>
      </c>
      <c r="J21" s="72">
        <v>45000</v>
      </c>
      <c r="K21" s="72">
        <v>45291</v>
      </c>
      <c r="L21" s="254">
        <v>106.69</v>
      </c>
      <c r="M21" s="73"/>
    </row>
    <row r="22" spans="1:13" ht="46.5" customHeight="1" x14ac:dyDescent="0.25">
      <c r="A22" s="243" t="s">
        <v>1404</v>
      </c>
      <c r="B22" s="386" t="s">
        <v>26</v>
      </c>
      <c r="C22" s="393" t="s">
        <v>1360</v>
      </c>
      <c r="D22" s="396" t="s">
        <v>1361</v>
      </c>
      <c r="E22" s="411" t="s">
        <v>1609</v>
      </c>
      <c r="F22" s="412" t="s">
        <v>1435</v>
      </c>
      <c r="G22" s="389" t="s">
        <v>1435</v>
      </c>
      <c r="H22" s="390" t="s">
        <v>1436</v>
      </c>
      <c r="I22" s="399">
        <v>7806478.1699999999</v>
      </c>
      <c r="J22" s="402">
        <v>45017</v>
      </c>
      <c r="K22" s="405">
        <v>46478</v>
      </c>
      <c r="L22" s="264">
        <v>50054.66</v>
      </c>
      <c r="M22" s="408"/>
    </row>
    <row r="23" spans="1:13" ht="36.75" customHeight="1" x14ac:dyDescent="0.25">
      <c r="A23" s="244" t="s">
        <v>1405</v>
      </c>
      <c r="B23" s="387"/>
      <c r="C23" s="394"/>
      <c r="D23" s="397"/>
      <c r="E23" s="411"/>
      <c r="F23" s="413"/>
      <c r="G23" s="389"/>
      <c r="H23" s="391"/>
      <c r="I23" s="400"/>
      <c r="J23" s="403"/>
      <c r="K23" s="406"/>
      <c r="L23" s="198">
        <v>22393.49</v>
      </c>
      <c r="M23" s="409"/>
    </row>
    <row r="24" spans="1:13" ht="33" customHeight="1" x14ac:dyDescent="0.25">
      <c r="A24" s="244" t="s">
        <v>1406</v>
      </c>
      <c r="B24" s="387"/>
      <c r="C24" s="394"/>
      <c r="D24" s="397"/>
      <c r="E24" s="411"/>
      <c r="F24" s="413"/>
      <c r="G24" s="389"/>
      <c r="H24" s="391"/>
      <c r="I24" s="400"/>
      <c r="J24" s="403"/>
      <c r="K24" s="406"/>
      <c r="L24" s="198">
        <v>37684.519999999997</v>
      </c>
      <c r="M24" s="409"/>
    </row>
    <row r="25" spans="1:13" ht="42" customHeight="1" x14ac:dyDescent="0.25">
      <c r="A25" s="244" t="s">
        <v>1407</v>
      </c>
      <c r="B25" s="387"/>
      <c r="C25" s="394"/>
      <c r="D25" s="397"/>
      <c r="E25" s="411"/>
      <c r="F25" s="413"/>
      <c r="G25" s="389"/>
      <c r="H25" s="391"/>
      <c r="I25" s="400"/>
      <c r="J25" s="403"/>
      <c r="K25" s="406"/>
      <c r="L25" s="198">
        <v>1204.29</v>
      </c>
      <c r="M25" s="409"/>
    </row>
    <row r="26" spans="1:13" ht="29.25" customHeight="1" x14ac:dyDescent="0.25">
      <c r="A26" s="244" t="s">
        <v>1408</v>
      </c>
      <c r="B26" s="387"/>
      <c r="C26" s="394"/>
      <c r="D26" s="397"/>
      <c r="E26" s="411"/>
      <c r="F26" s="413"/>
      <c r="G26" s="389"/>
      <c r="H26" s="391"/>
      <c r="I26" s="400"/>
      <c r="J26" s="403"/>
      <c r="K26" s="406"/>
      <c r="L26" s="224"/>
      <c r="M26" s="409"/>
    </row>
    <row r="27" spans="1:13" ht="28.5" customHeight="1" x14ac:dyDescent="0.25">
      <c r="A27" s="244" t="s">
        <v>1409</v>
      </c>
      <c r="B27" s="387"/>
      <c r="C27" s="394"/>
      <c r="D27" s="397"/>
      <c r="E27" s="411"/>
      <c r="F27" s="413"/>
      <c r="G27" s="389"/>
      <c r="H27" s="391"/>
      <c r="I27" s="400"/>
      <c r="J27" s="403"/>
      <c r="K27" s="406"/>
      <c r="L27" s="224"/>
      <c r="M27" s="409"/>
    </row>
    <row r="28" spans="1:13" ht="33.75" customHeight="1" x14ac:dyDescent="0.25">
      <c r="A28" s="245">
        <v>9739243592</v>
      </c>
      <c r="B28" s="387"/>
      <c r="C28" s="394"/>
      <c r="D28" s="397"/>
      <c r="E28" s="411"/>
      <c r="F28" s="413"/>
      <c r="G28" s="389"/>
      <c r="H28" s="391"/>
      <c r="I28" s="400"/>
      <c r="J28" s="403"/>
      <c r="K28" s="406"/>
      <c r="L28" s="198">
        <v>59800.53</v>
      </c>
      <c r="M28" s="409"/>
    </row>
    <row r="29" spans="1:13" ht="47.25" customHeight="1" x14ac:dyDescent="0.25">
      <c r="A29" s="245">
        <v>9739262540</v>
      </c>
      <c r="B29" s="387"/>
      <c r="C29" s="394"/>
      <c r="D29" s="397"/>
      <c r="E29" s="411"/>
      <c r="F29" s="413"/>
      <c r="G29" s="389"/>
      <c r="H29" s="391"/>
      <c r="I29" s="400"/>
      <c r="J29" s="403"/>
      <c r="K29" s="406"/>
      <c r="L29" s="198">
        <v>157503.51999999999</v>
      </c>
      <c r="M29" s="409"/>
    </row>
    <row r="30" spans="1:13" ht="33.75" customHeight="1" x14ac:dyDescent="0.25">
      <c r="A30" s="245">
        <v>9739279348</v>
      </c>
      <c r="B30" s="387"/>
      <c r="C30" s="394"/>
      <c r="D30" s="397"/>
      <c r="E30" s="411"/>
      <c r="F30" s="413"/>
      <c r="G30" s="389"/>
      <c r="H30" s="391"/>
      <c r="I30" s="400"/>
      <c r="J30" s="403"/>
      <c r="K30" s="406"/>
      <c r="L30" s="198">
        <v>58220.94</v>
      </c>
      <c r="M30" s="409"/>
    </row>
    <row r="31" spans="1:13" ht="33.75" customHeight="1" x14ac:dyDescent="0.25">
      <c r="A31" s="244" t="s">
        <v>1410</v>
      </c>
      <c r="B31" s="387"/>
      <c r="C31" s="394"/>
      <c r="D31" s="397"/>
      <c r="E31" s="411"/>
      <c r="F31" s="413"/>
      <c r="G31" s="389"/>
      <c r="H31" s="391"/>
      <c r="I31" s="400"/>
      <c r="J31" s="403"/>
      <c r="K31" s="406"/>
      <c r="L31" s="198">
        <v>9904.0400000000009</v>
      </c>
      <c r="M31" s="409"/>
    </row>
    <row r="32" spans="1:13" ht="38.25" customHeight="1" x14ac:dyDescent="0.25">
      <c r="A32" s="244" t="s">
        <v>1411</v>
      </c>
      <c r="B32" s="387"/>
      <c r="C32" s="394"/>
      <c r="D32" s="397"/>
      <c r="E32" s="411"/>
      <c r="F32" s="413"/>
      <c r="G32" s="389"/>
      <c r="H32" s="391"/>
      <c r="I32" s="400"/>
      <c r="J32" s="403"/>
      <c r="K32" s="406"/>
      <c r="L32" s="198">
        <v>7729.96</v>
      </c>
      <c r="M32" s="409"/>
    </row>
    <row r="33" spans="1:13" ht="38.25" customHeight="1" x14ac:dyDescent="0.25">
      <c r="A33" s="244" t="s">
        <v>1412</v>
      </c>
      <c r="B33" s="387"/>
      <c r="C33" s="394"/>
      <c r="D33" s="397"/>
      <c r="E33" s="411"/>
      <c r="F33" s="413"/>
      <c r="G33" s="389"/>
      <c r="H33" s="391"/>
      <c r="I33" s="400"/>
      <c r="J33" s="403"/>
      <c r="K33" s="406"/>
      <c r="L33" s="198">
        <v>3121.46</v>
      </c>
      <c r="M33" s="409"/>
    </row>
    <row r="34" spans="1:13" ht="33" customHeight="1" x14ac:dyDescent="0.25">
      <c r="A34" s="244" t="s">
        <v>1413</v>
      </c>
      <c r="B34" s="387"/>
      <c r="C34" s="394"/>
      <c r="D34" s="397"/>
      <c r="E34" s="411"/>
      <c r="F34" s="413"/>
      <c r="G34" s="389"/>
      <c r="H34" s="391"/>
      <c r="I34" s="400"/>
      <c r="J34" s="403"/>
      <c r="K34" s="406"/>
      <c r="L34" s="198">
        <v>1484.12</v>
      </c>
      <c r="M34" s="409"/>
    </row>
    <row r="35" spans="1:13" ht="33" customHeight="1" x14ac:dyDescent="0.25">
      <c r="A35" s="245">
        <v>9739372008</v>
      </c>
      <c r="B35" s="387"/>
      <c r="C35" s="394"/>
      <c r="D35" s="397"/>
      <c r="E35" s="411"/>
      <c r="F35" s="413"/>
      <c r="G35" s="389"/>
      <c r="H35" s="391"/>
      <c r="I35" s="400"/>
      <c r="J35" s="403"/>
      <c r="K35" s="406"/>
      <c r="L35" s="198">
        <v>10383.11</v>
      </c>
      <c r="M35" s="409"/>
    </row>
    <row r="36" spans="1:13" ht="36" customHeight="1" x14ac:dyDescent="0.25">
      <c r="A36" s="245">
        <v>9739382846</v>
      </c>
      <c r="B36" s="387"/>
      <c r="C36" s="394"/>
      <c r="D36" s="397"/>
      <c r="E36" s="411"/>
      <c r="F36" s="413"/>
      <c r="G36" s="389"/>
      <c r="H36" s="391"/>
      <c r="I36" s="400"/>
      <c r="J36" s="403"/>
      <c r="K36" s="406"/>
      <c r="L36" s="198">
        <v>7123.93</v>
      </c>
      <c r="M36" s="409"/>
    </row>
    <row r="37" spans="1:13" ht="43.5" customHeight="1" x14ac:dyDescent="0.25">
      <c r="A37" s="244" t="s">
        <v>1414</v>
      </c>
      <c r="B37" s="387"/>
      <c r="C37" s="394"/>
      <c r="D37" s="397"/>
      <c r="E37" s="411"/>
      <c r="F37" s="413"/>
      <c r="G37" s="389"/>
      <c r="H37" s="391"/>
      <c r="I37" s="400"/>
      <c r="J37" s="403"/>
      <c r="K37" s="406"/>
      <c r="L37" s="224"/>
      <c r="M37" s="409"/>
    </row>
    <row r="38" spans="1:13" ht="33.75" customHeight="1" x14ac:dyDescent="0.25">
      <c r="A38" s="244" t="s">
        <v>1415</v>
      </c>
      <c r="B38" s="387"/>
      <c r="C38" s="394"/>
      <c r="D38" s="397"/>
      <c r="E38" s="411"/>
      <c r="F38" s="413"/>
      <c r="G38" s="389"/>
      <c r="H38" s="391"/>
      <c r="I38" s="400"/>
      <c r="J38" s="403"/>
      <c r="K38" s="406"/>
      <c r="L38" s="198">
        <v>0</v>
      </c>
      <c r="M38" s="409"/>
    </row>
    <row r="39" spans="1:13" ht="30" customHeight="1" x14ac:dyDescent="0.25">
      <c r="A39" s="244" t="s">
        <v>1416</v>
      </c>
      <c r="B39" s="387"/>
      <c r="C39" s="394"/>
      <c r="D39" s="397"/>
      <c r="E39" s="411"/>
      <c r="F39" s="413"/>
      <c r="G39" s="389"/>
      <c r="H39" s="391"/>
      <c r="I39" s="400"/>
      <c r="J39" s="403"/>
      <c r="K39" s="406"/>
      <c r="L39" s="224"/>
      <c r="M39" s="409"/>
    </row>
    <row r="40" spans="1:13" ht="37.5" customHeight="1" x14ac:dyDescent="0.25">
      <c r="A40" s="244" t="s">
        <v>1417</v>
      </c>
      <c r="B40" s="387"/>
      <c r="C40" s="394"/>
      <c r="D40" s="397"/>
      <c r="E40" s="411"/>
      <c r="F40" s="413"/>
      <c r="G40" s="389"/>
      <c r="H40" s="391"/>
      <c r="I40" s="400"/>
      <c r="J40" s="403"/>
      <c r="K40" s="406"/>
      <c r="L40" s="224"/>
      <c r="M40" s="409"/>
    </row>
    <row r="41" spans="1:13" ht="37.5" customHeight="1" x14ac:dyDescent="0.25">
      <c r="A41" s="244" t="s">
        <v>1418</v>
      </c>
      <c r="B41" s="387"/>
      <c r="C41" s="394"/>
      <c r="D41" s="397"/>
      <c r="E41" s="411"/>
      <c r="F41" s="413"/>
      <c r="G41" s="389"/>
      <c r="H41" s="391"/>
      <c r="I41" s="400"/>
      <c r="J41" s="403"/>
      <c r="K41" s="406"/>
      <c r="L41" s="224"/>
      <c r="M41" s="409"/>
    </row>
    <row r="42" spans="1:13" ht="41.25" customHeight="1" x14ac:dyDescent="0.25">
      <c r="A42" s="244" t="s">
        <v>1419</v>
      </c>
      <c r="B42" s="387"/>
      <c r="C42" s="394"/>
      <c r="D42" s="397"/>
      <c r="E42" s="411"/>
      <c r="F42" s="413"/>
      <c r="G42" s="389"/>
      <c r="H42" s="391"/>
      <c r="I42" s="400"/>
      <c r="J42" s="403"/>
      <c r="K42" s="406"/>
      <c r="L42" s="198">
        <v>381.69</v>
      </c>
      <c r="M42" s="409"/>
    </row>
    <row r="43" spans="1:13" ht="32.25" customHeight="1" x14ac:dyDescent="0.25">
      <c r="A43" s="245">
        <v>9739400721</v>
      </c>
      <c r="B43" s="387"/>
      <c r="C43" s="394"/>
      <c r="D43" s="397"/>
      <c r="E43" s="411"/>
      <c r="F43" s="413"/>
      <c r="G43" s="389"/>
      <c r="H43" s="391"/>
      <c r="I43" s="400"/>
      <c r="J43" s="403"/>
      <c r="K43" s="406"/>
      <c r="L43" s="198">
        <v>1085.6500000000001</v>
      </c>
      <c r="M43" s="409"/>
    </row>
    <row r="44" spans="1:13" ht="36.75" customHeight="1" x14ac:dyDescent="0.25">
      <c r="A44" s="244" t="s">
        <v>1420</v>
      </c>
      <c r="B44" s="387"/>
      <c r="C44" s="394"/>
      <c r="D44" s="397"/>
      <c r="E44" s="411"/>
      <c r="F44" s="413"/>
      <c r="G44" s="389"/>
      <c r="H44" s="391"/>
      <c r="I44" s="400"/>
      <c r="J44" s="403"/>
      <c r="K44" s="406"/>
      <c r="L44" s="198">
        <v>5462.37</v>
      </c>
      <c r="M44" s="409"/>
    </row>
    <row r="45" spans="1:13" ht="36" customHeight="1" x14ac:dyDescent="0.25">
      <c r="A45" s="244" t="s">
        <v>1421</v>
      </c>
      <c r="B45" s="387"/>
      <c r="C45" s="394"/>
      <c r="D45" s="397"/>
      <c r="E45" s="411"/>
      <c r="F45" s="413"/>
      <c r="G45" s="389"/>
      <c r="H45" s="391"/>
      <c r="I45" s="400"/>
      <c r="J45" s="403"/>
      <c r="K45" s="406"/>
      <c r="L45" s="198">
        <v>0</v>
      </c>
      <c r="M45" s="409"/>
    </row>
    <row r="46" spans="1:13" ht="37.5" customHeight="1" x14ac:dyDescent="0.25">
      <c r="A46" s="244" t="s">
        <v>1422</v>
      </c>
      <c r="B46" s="387"/>
      <c r="C46" s="394"/>
      <c r="D46" s="397"/>
      <c r="E46" s="411"/>
      <c r="F46" s="413"/>
      <c r="G46" s="389"/>
      <c r="H46" s="391"/>
      <c r="I46" s="400"/>
      <c r="J46" s="403"/>
      <c r="K46" s="406"/>
      <c r="L46" s="198">
        <v>0</v>
      </c>
      <c r="M46" s="409"/>
    </row>
    <row r="47" spans="1:13" ht="42" customHeight="1" x14ac:dyDescent="0.25">
      <c r="A47" s="244" t="s">
        <v>1423</v>
      </c>
      <c r="B47" s="387"/>
      <c r="C47" s="394"/>
      <c r="D47" s="397"/>
      <c r="E47" s="411"/>
      <c r="F47" s="413"/>
      <c r="G47" s="389"/>
      <c r="H47" s="391"/>
      <c r="I47" s="400"/>
      <c r="J47" s="403"/>
      <c r="K47" s="406"/>
      <c r="L47" s="198">
        <v>280.97000000000003</v>
      </c>
      <c r="M47" s="409"/>
    </row>
    <row r="48" spans="1:13" ht="42" customHeight="1" x14ac:dyDescent="0.25">
      <c r="A48" s="244" t="s">
        <v>1424</v>
      </c>
      <c r="B48" s="387"/>
      <c r="C48" s="394"/>
      <c r="D48" s="397"/>
      <c r="E48" s="411"/>
      <c r="F48" s="413"/>
      <c r="G48" s="389"/>
      <c r="H48" s="391"/>
      <c r="I48" s="400"/>
      <c r="J48" s="403"/>
      <c r="K48" s="406"/>
      <c r="L48" s="198">
        <v>2936.38</v>
      </c>
      <c r="M48" s="409"/>
    </row>
    <row r="49" spans="1:13" ht="47.25" customHeight="1" x14ac:dyDescent="0.25">
      <c r="A49" s="244" t="s">
        <v>1425</v>
      </c>
      <c r="B49" s="387"/>
      <c r="C49" s="394"/>
      <c r="D49" s="397"/>
      <c r="E49" s="411"/>
      <c r="F49" s="413"/>
      <c r="G49" s="389"/>
      <c r="H49" s="391"/>
      <c r="I49" s="400"/>
      <c r="J49" s="403"/>
      <c r="K49" s="406"/>
      <c r="L49" s="198">
        <v>152.56</v>
      </c>
      <c r="M49" s="409"/>
    </row>
    <row r="50" spans="1:13" ht="33.75" customHeight="1" x14ac:dyDescent="0.25">
      <c r="A50" s="244" t="s">
        <v>1426</v>
      </c>
      <c r="B50" s="387"/>
      <c r="C50" s="394"/>
      <c r="D50" s="397"/>
      <c r="E50" s="411"/>
      <c r="F50" s="413"/>
      <c r="G50" s="389"/>
      <c r="H50" s="391"/>
      <c r="I50" s="400"/>
      <c r="J50" s="403"/>
      <c r="K50" s="406"/>
      <c r="L50" s="198">
        <v>663.3</v>
      </c>
      <c r="M50" s="409"/>
    </row>
    <row r="51" spans="1:13" ht="30.75" customHeight="1" x14ac:dyDescent="0.25">
      <c r="A51" s="244" t="s">
        <v>1427</v>
      </c>
      <c r="B51" s="387"/>
      <c r="C51" s="394"/>
      <c r="D51" s="397"/>
      <c r="E51" s="411"/>
      <c r="F51" s="413"/>
      <c r="G51" s="389"/>
      <c r="H51" s="391"/>
      <c r="I51" s="400"/>
      <c r="J51" s="403"/>
      <c r="K51" s="406"/>
      <c r="L51" s="198">
        <v>3626.28</v>
      </c>
      <c r="M51" s="409"/>
    </row>
    <row r="52" spans="1:13" ht="39.75" customHeight="1" x14ac:dyDescent="0.25">
      <c r="A52" s="244" t="s">
        <v>1428</v>
      </c>
      <c r="B52" s="387"/>
      <c r="C52" s="394"/>
      <c r="D52" s="397"/>
      <c r="E52" s="411"/>
      <c r="F52" s="413"/>
      <c r="G52" s="389"/>
      <c r="H52" s="391"/>
      <c r="I52" s="400"/>
      <c r="J52" s="403"/>
      <c r="K52" s="406"/>
      <c r="L52" s="198">
        <v>22672.44</v>
      </c>
      <c r="M52" s="409"/>
    </row>
    <row r="53" spans="1:13" ht="43.5" customHeight="1" x14ac:dyDescent="0.25">
      <c r="A53" s="244" t="s">
        <v>1429</v>
      </c>
      <c r="B53" s="387"/>
      <c r="C53" s="394"/>
      <c r="D53" s="397"/>
      <c r="E53" s="411"/>
      <c r="F53" s="413"/>
      <c r="G53" s="389"/>
      <c r="H53" s="391"/>
      <c r="I53" s="400"/>
      <c r="J53" s="403"/>
      <c r="K53" s="406"/>
      <c r="L53" s="198">
        <v>6561.53</v>
      </c>
      <c r="M53" s="409"/>
    </row>
    <row r="54" spans="1:13" ht="33.75" customHeight="1" x14ac:dyDescent="0.25">
      <c r="A54" s="245">
        <v>9739480925</v>
      </c>
      <c r="B54" s="387"/>
      <c r="C54" s="394"/>
      <c r="D54" s="397"/>
      <c r="E54" s="411"/>
      <c r="F54" s="413"/>
      <c r="G54" s="389"/>
      <c r="H54" s="391"/>
      <c r="I54" s="400"/>
      <c r="J54" s="403"/>
      <c r="K54" s="406"/>
      <c r="L54" s="224"/>
      <c r="M54" s="409"/>
    </row>
    <row r="55" spans="1:13" ht="39.75" customHeight="1" x14ac:dyDescent="0.25">
      <c r="A55" s="244" t="s">
        <v>1430</v>
      </c>
      <c r="B55" s="387"/>
      <c r="C55" s="394"/>
      <c r="D55" s="397"/>
      <c r="E55" s="411"/>
      <c r="F55" s="413"/>
      <c r="G55" s="389"/>
      <c r="H55" s="391"/>
      <c r="I55" s="400"/>
      <c r="J55" s="403"/>
      <c r="K55" s="406"/>
      <c r="L55" s="198">
        <v>3467.01</v>
      </c>
      <c r="M55" s="409"/>
    </row>
    <row r="56" spans="1:13" ht="36" customHeight="1" x14ac:dyDescent="0.25">
      <c r="A56" s="244" t="s">
        <v>1431</v>
      </c>
      <c r="B56" s="387"/>
      <c r="C56" s="394"/>
      <c r="D56" s="397"/>
      <c r="E56" s="411"/>
      <c r="F56" s="413"/>
      <c r="G56" s="389"/>
      <c r="H56" s="391"/>
      <c r="I56" s="400"/>
      <c r="J56" s="403"/>
      <c r="K56" s="406"/>
      <c r="L56" s="198">
        <v>50.61</v>
      </c>
      <c r="M56" s="409"/>
    </row>
    <row r="57" spans="1:13" ht="26.4" customHeight="1" x14ac:dyDescent="0.25">
      <c r="A57" s="244" t="s">
        <v>1432</v>
      </c>
      <c r="B57" s="387"/>
      <c r="C57" s="394"/>
      <c r="D57" s="397"/>
      <c r="E57" s="411"/>
      <c r="F57" s="413"/>
      <c r="G57" s="389"/>
      <c r="H57" s="391"/>
      <c r="I57" s="400"/>
      <c r="J57" s="403"/>
      <c r="K57" s="406"/>
      <c r="L57" s="224"/>
      <c r="M57" s="409"/>
    </row>
    <row r="58" spans="1:13" ht="39.75" customHeight="1" x14ac:dyDescent="0.25">
      <c r="A58" s="244" t="s">
        <v>1433</v>
      </c>
      <c r="B58" s="387"/>
      <c r="C58" s="394"/>
      <c r="D58" s="397"/>
      <c r="E58" s="411"/>
      <c r="F58" s="413"/>
      <c r="G58" s="389"/>
      <c r="H58" s="391"/>
      <c r="I58" s="400"/>
      <c r="J58" s="403"/>
      <c r="K58" s="406"/>
      <c r="L58" s="198">
        <v>803.06</v>
      </c>
      <c r="M58" s="409"/>
    </row>
    <row r="59" spans="1:13" ht="29.25" customHeight="1" x14ac:dyDescent="0.25">
      <c r="A59" s="244" t="s">
        <v>1434</v>
      </c>
      <c r="B59" s="388"/>
      <c r="C59" s="395"/>
      <c r="D59" s="398"/>
      <c r="E59" s="411"/>
      <c r="F59" s="414"/>
      <c r="G59" s="389"/>
      <c r="H59" s="392"/>
      <c r="I59" s="401"/>
      <c r="J59" s="404"/>
      <c r="K59" s="407"/>
      <c r="L59" s="224"/>
      <c r="M59" s="410"/>
    </row>
    <row r="60" spans="1:13" ht="55.95" customHeight="1" x14ac:dyDescent="0.25">
      <c r="A60" s="8" t="s">
        <v>298</v>
      </c>
      <c r="B60" s="122" t="s">
        <v>26</v>
      </c>
      <c r="C60" s="130" t="s">
        <v>304</v>
      </c>
      <c r="D60" s="71" t="s">
        <v>1635</v>
      </c>
      <c r="E60" s="354" t="s">
        <v>305</v>
      </c>
      <c r="F60" s="5" t="s">
        <v>306</v>
      </c>
      <c r="G60" s="5" t="s">
        <v>306</v>
      </c>
      <c r="H60" s="14" t="s">
        <v>303</v>
      </c>
      <c r="I60" s="254">
        <v>1823.9</v>
      </c>
      <c r="J60" s="72">
        <v>45020</v>
      </c>
      <c r="K60" s="72">
        <v>45291</v>
      </c>
      <c r="L60" s="263">
        <v>11095.9</v>
      </c>
      <c r="M60" s="73"/>
    </row>
    <row r="61" spans="1:13" ht="53.4" customHeight="1" x14ac:dyDescent="0.25">
      <c r="A61" s="8" t="s">
        <v>766</v>
      </c>
      <c r="B61" s="7" t="s">
        <v>767</v>
      </c>
      <c r="C61" s="130" t="s">
        <v>768</v>
      </c>
      <c r="D61" s="23" t="s">
        <v>621</v>
      </c>
      <c r="E61" s="356" t="s">
        <v>1045</v>
      </c>
      <c r="F61" s="71" t="s">
        <v>769</v>
      </c>
      <c r="G61" s="71" t="s">
        <v>770</v>
      </c>
      <c r="H61" s="151" t="s">
        <v>771</v>
      </c>
      <c r="I61" s="254">
        <v>1248</v>
      </c>
      <c r="J61" s="72">
        <v>45016</v>
      </c>
      <c r="K61" s="72">
        <v>45291</v>
      </c>
      <c r="L61" s="254">
        <v>1248</v>
      </c>
      <c r="M61" s="73"/>
    </row>
    <row r="62" spans="1:13" ht="68.25" customHeight="1" x14ac:dyDescent="0.25">
      <c r="A62" s="22" t="s">
        <v>522</v>
      </c>
      <c r="B62" s="122" t="s">
        <v>26</v>
      </c>
      <c r="C62" s="129" t="s">
        <v>523</v>
      </c>
      <c r="D62" s="29" t="s">
        <v>68</v>
      </c>
      <c r="E62" s="363" t="s">
        <v>1030</v>
      </c>
      <c r="F62" s="23" t="s">
        <v>524</v>
      </c>
      <c r="G62" s="24" t="s">
        <v>525</v>
      </c>
      <c r="H62" s="21" t="s">
        <v>1445</v>
      </c>
      <c r="I62" s="254">
        <v>6136</v>
      </c>
      <c r="J62" s="19">
        <v>45020</v>
      </c>
      <c r="K62" s="19">
        <v>45291</v>
      </c>
      <c r="L62" s="254">
        <v>6136</v>
      </c>
      <c r="M62" s="73"/>
    </row>
    <row r="63" spans="1:13" ht="67.650000000000006" customHeight="1" x14ac:dyDescent="0.25">
      <c r="A63" s="22" t="s">
        <v>526</v>
      </c>
      <c r="B63" s="122" t="s">
        <v>26</v>
      </c>
      <c r="C63" s="130" t="s">
        <v>527</v>
      </c>
      <c r="D63" s="23" t="s">
        <v>621</v>
      </c>
      <c r="E63" s="362" t="s">
        <v>1633</v>
      </c>
      <c r="F63" s="23" t="s">
        <v>528</v>
      </c>
      <c r="G63" s="23" t="s">
        <v>528</v>
      </c>
      <c r="H63" s="21" t="s">
        <v>1446</v>
      </c>
      <c r="I63" s="254">
        <v>30780.6</v>
      </c>
      <c r="J63" s="19">
        <v>45022</v>
      </c>
      <c r="K63" s="19">
        <v>45291</v>
      </c>
      <c r="L63" s="254">
        <v>30780.6</v>
      </c>
      <c r="M63" s="73"/>
    </row>
    <row r="64" spans="1:13" ht="90" customHeight="1" x14ac:dyDescent="0.25">
      <c r="A64" s="22" t="s">
        <v>529</v>
      </c>
      <c r="B64" s="122" t="s">
        <v>26</v>
      </c>
      <c r="C64" s="130" t="s">
        <v>530</v>
      </c>
      <c r="D64" s="23" t="s">
        <v>621</v>
      </c>
      <c r="E64" s="362" t="s">
        <v>1634</v>
      </c>
      <c r="F64" s="23" t="s">
        <v>531</v>
      </c>
      <c r="G64" s="23" t="s">
        <v>531</v>
      </c>
      <c r="H64" s="21" t="s">
        <v>1447</v>
      </c>
      <c r="I64" s="254">
        <v>14476.26</v>
      </c>
      <c r="J64" s="19">
        <v>45020</v>
      </c>
      <c r="K64" s="19">
        <v>45291</v>
      </c>
      <c r="L64" s="254">
        <v>14476.26</v>
      </c>
      <c r="M64" s="73"/>
    </row>
    <row r="67" ht="15.75" customHeight="1" x14ac:dyDescent="0.25"/>
  </sheetData>
  <mergeCells count="15">
    <mergeCell ref="I22:I59"/>
    <mergeCell ref="J22:J59"/>
    <mergeCell ref="K22:K59"/>
    <mergeCell ref="M22:M59"/>
    <mergeCell ref="E22:E59"/>
    <mergeCell ref="F22:F59"/>
    <mergeCell ref="B22:B59"/>
    <mergeCell ref="G22:G59"/>
    <mergeCell ref="H22:H59"/>
    <mergeCell ref="C1:D1"/>
    <mergeCell ref="C2:D2"/>
    <mergeCell ref="C3:D3"/>
    <mergeCell ref="C4:D4"/>
    <mergeCell ref="C22:C59"/>
    <mergeCell ref="D22:D59"/>
  </mergeCells>
  <hyperlinks>
    <hyperlink ref="E22" r:id="rId1" display="Del 259 del 29/03/2023"/>
    <hyperlink ref="E8" r:id="rId2"/>
    <hyperlink ref="E9" r:id="rId3"/>
    <hyperlink ref="E11" r:id="rId4"/>
    <hyperlink ref="E12" r:id="rId5"/>
    <hyperlink ref="E17" r:id="rId6"/>
    <hyperlink ref="E60" r:id="rId7"/>
    <hyperlink ref="E14" r:id="rId8"/>
    <hyperlink ref="E6" r:id="rId9"/>
    <hyperlink ref="E7" r:id="rId10"/>
    <hyperlink ref="E10" r:id="rId11"/>
    <hyperlink ref="E13" r:id="rId12"/>
    <hyperlink ref="E15" r:id="rId13"/>
    <hyperlink ref="E16" r:id="rId14"/>
    <hyperlink ref="E18" r:id="rId15"/>
    <hyperlink ref="E19" r:id="rId16"/>
    <hyperlink ref="E20" r:id="rId17"/>
    <hyperlink ref="E21" r:id="rId18"/>
    <hyperlink ref="E61" r:id="rId19"/>
    <hyperlink ref="E62" r:id="rId20"/>
    <hyperlink ref="E63" r:id="rId21"/>
    <hyperlink ref="E64" r:id="rId22"/>
  </hyperlinks>
  <pageMargins left="0.39370078740157483" right="0.39370078740157483" top="0.39370078740157483" bottom="0" header="0" footer="0.59055118110236227"/>
  <pageSetup paperSize="9" scale="80" orientation="landscape"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70" zoomScaleNormal="70" workbookViewId="0">
      <selection activeCell="C1" sqref="C1:D1"/>
    </sheetView>
  </sheetViews>
  <sheetFormatPr defaultColWidth="33.5546875" defaultRowHeight="14.4" x14ac:dyDescent="0.3"/>
  <cols>
    <col min="1" max="1" width="18.6640625" customWidth="1"/>
    <col min="2" max="2" width="33.6640625" customWidth="1"/>
    <col min="3" max="3" width="103.6640625" customWidth="1"/>
    <col min="4" max="4" width="36" customWidth="1"/>
    <col min="5" max="5" width="35.109375" style="146" customWidth="1"/>
    <col min="6" max="6" width="53.33203125" style="146" customWidth="1"/>
    <col min="7" max="7" width="49.5546875" style="146" customWidth="1"/>
    <col min="8" max="8" width="30.6640625" style="2" customWidth="1"/>
    <col min="9" max="9" width="29.6640625" style="158" customWidth="1"/>
    <col min="10" max="10" width="34.6640625" customWidth="1"/>
    <col min="11" max="11" width="34.6640625" style="2" customWidth="1"/>
    <col min="12" max="12" width="29.6640625" customWidth="1"/>
  </cols>
  <sheetData>
    <row r="1" spans="1:13" ht="54.9" customHeight="1" x14ac:dyDescent="0.3">
      <c r="C1" s="376" t="s">
        <v>12</v>
      </c>
      <c r="D1" s="377"/>
      <c r="E1" s="1"/>
      <c r="F1" s="1"/>
      <c r="G1" s="3"/>
      <c r="H1" s="3"/>
      <c r="I1" s="156"/>
      <c r="J1" s="1"/>
      <c r="K1" s="1"/>
      <c r="L1" s="1"/>
    </row>
    <row r="2" spans="1:13" x14ac:dyDescent="0.3">
      <c r="A2" s="1"/>
      <c r="B2" s="1"/>
      <c r="C2" s="415"/>
      <c r="D2" s="415"/>
      <c r="E2" s="1"/>
      <c r="F2" s="1"/>
      <c r="G2" s="3"/>
      <c r="H2" s="3"/>
      <c r="I2" s="156"/>
      <c r="J2" s="1"/>
      <c r="K2" s="1"/>
      <c r="L2" s="1"/>
    </row>
    <row r="3" spans="1:13" ht="22.8" x14ac:dyDescent="0.3">
      <c r="A3" s="1"/>
      <c r="C3" s="416" t="s">
        <v>24</v>
      </c>
      <c r="D3" s="416"/>
      <c r="G3" s="2"/>
      <c r="I3" s="157"/>
      <c r="J3" s="4"/>
      <c r="K3" s="4"/>
      <c r="L3" s="1"/>
    </row>
    <row r="4" spans="1:13" ht="33.75" customHeight="1" x14ac:dyDescent="0.3">
      <c r="A4" s="1"/>
      <c r="C4" s="417" t="s">
        <v>15</v>
      </c>
      <c r="D4" s="417"/>
      <c r="G4" s="2"/>
      <c r="I4" s="156"/>
      <c r="J4" s="1"/>
      <c r="K4" s="1"/>
      <c r="L4" s="1"/>
    </row>
    <row r="5" spans="1:13" ht="54" customHeight="1" thickBot="1" x14ac:dyDescent="0.35">
      <c r="A5" s="11" t="s">
        <v>0</v>
      </c>
      <c r="B5" s="12" t="s">
        <v>1</v>
      </c>
      <c r="C5" s="12" t="s">
        <v>2</v>
      </c>
      <c r="D5" s="12" t="s">
        <v>3</v>
      </c>
      <c r="E5" s="12" t="s">
        <v>1563</v>
      </c>
      <c r="F5" s="12" t="s">
        <v>5</v>
      </c>
      <c r="G5" s="12" t="s">
        <v>6</v>
      </c>
      <c r="H5" s="12" t="s">
        <v>7</v>
      </c>
      <c r="I5" s="241" t="s">
        <v>8</v>
      </c>
      <c r="J5" s="12" t="s">
        <v>9</v>
      </c>
      <c r="K5" s="12" t="s">
        <v>10</v>
      </c>
      <c r="L5" s="12" t="s">
        <v>11</v>
      </c>
      <c r="M5" s="12"/>
    </row>
    <row r="6" spans="1:13" ht="54.75" customHeight="1" thickTop="1" x14ac:dyDescent="0.3">
      <c r="A6" s="283" t="s">
        <v>307</v>
      </c>
      <c r="B6" s="122" t="s">
        <v>26</v>
      </c>
      <c r="C6" s="284" t="s">
        <v>308</v>
      </c>
      <c r="D6" s="29" t="s">
        <v>27</v>
      </c>
      <c r="E6" s="364" t="s">
        <v>309</v>
      </c>
      <c r="F6" s="285" t="s">
        <v>310</v>
      </c>
      <c r="G6" s="10" t="s">
        <v>310</v>
      </c>
      <c r="H6" s="147" t="s">
        <v>276</v>
      </c>
      <c r="I6" s="273">
        <v>1488.4</v>
      </c>
      <c r="J6" s="9">
        <v>45027</v>
      </c>
      <c r="K6" s="9">
        <v>45291</v>
      </c>
      <c r="L6" s="220">
        <v>1488.4</v>
      </c>
      <c r="M6" s="279"/>
    </row>
    <row r="7" spans="1:13" ht="98.4" customHeight="1" x14ac:dyDescent="0.3">
      <c r="A7" s="34" t="s">
        <v>1389</v>
      </c>
      <c r="B7" s="34" t="s">
        <v>767</v>
      </c>
      <c r="C7" s="59" t="s">
        <v>1362</v>
      </c>
      <c r="D7" s="35" t="s">
        <v>68</v>
      </c>
      <c r="E7" s="116" t="s">
        <v>1365</v>
      </c>
      <c r="F7" s="38" t="s">
        <v>1363</v>
      </c>
      <c r="G7" s="38" t="s">
        <v>1364</v>
      </c>
      <c r="H7" s="47" t="s">
        <v>1390</v>
      </c>
      <c r="I7" s="235">
        <v>43920</v>
      </c>
      <c r="J7" s="37">
        <v>45017</v>
      </c>
      <c r="K7" s="37">
        <v>45566</v>
      </c>
      <c r="L7" s="220">
        <v>9760</v>
      </c>
      <c r="M7" s="40"/>
    </row>
    <row r="8" spans="1:13" ht="55.5" customHeight="1" x14ac:dyDescent="0.3">
      <c r="A8" s="60" t="s">
        <v>311</v>
      </c>
      <c r="B8" s="32" t="s">
        <v>26</v>
      </c>
      <c r="C8" s="59" t="s">
        <v>312</v>
      </c>
      <c r="D8" s="35" t="s">
        <v>1557</v>
      </c>
      <c r="E8" s="116" t="s">
        <v>313</v>
      </c>
      <c r="F8" s="42" t="s">
        <v>314</v>
      </c>
      <c r="G8" s="42" t="s">
        <v>314</v>
      </c>
      <c r="H8" s="50" t="s">
        <v>315</v>
      </c>
      <c r="I8" s="235">
        <v>1191.94</v>
      </c>
      <c r="J8" s="37">
        <v>45027</v>
      </c>
      <c r="K8" s="37">
        <v>45291</v>
      </c>
      <c r="L8" s="197">
        <v>724.68</v>
      </c>
      <c r="M8" s="40"/>
    </row>
    <row r="9" spans="1:13" ht="55.5" customHeight="1" x14ac:dyDescent="0.3">
      <c r="A9" s="60" t="s">
        <v>316</v>
      </c>
      <c r="B9" s="32" t="s">
        <v>26</v>
      </c>
      <c r="C9" s="59" t="s">
        <v>317</v>
      </c>
      <c r="D9" s="35" t="s">
        <v>27</v>
      </c>
      <c r="E9" s="116" t="s">
        <v>318</v>
      </c>
      <c r="F9" s="34" t="s">
        <v>319</v>
      </c>
      <c r="G9" s="34" t="s">
        <v>319</v>
      </c>
      <c r="H9" s="50" t="s">
        <v>320</v>
      </c>
      <c r="I9" s="235">
        <v>34632</v>
      </c>
      <c r="J9" s="37" t="s">
        <v>321</v>
      </c>
      <c r="K9" s="37">
        <v>45291</v>
      </c>
      <c r="L9" s="197">
        <v>30614.6</v>
      </c>
      <c r="M9" s="40"/>
    </row>
    <row r="10" spans="1:13" ht="74.25" customHeight="1" x14ac:dyDescent="0.3">
      <c r="A10" s="36" t="s">
        <v>538</v>
      </c>
      <c r="B10" s="32" t="s">
        <v>26</v>
      </c>
      <c r="C10" s="59" t="s">
        <v>539</v>
      </c>
      <c r="D10" s="35" t="s">
        <v>621</v>
      </c>
      <c r="E10" s="116" t="s">
        <v>1031</v>
      </c>
      <c r="F10" s="36" t="s">
        <v>532</v>
      </c>
      <c r="G10" s="56" t="s">
        <v>532</v>
      </c>
      <c r="H10" s="47" t="s">
        <v>868</v>
      </c>
      <c r="I10" s="270">
        <v>46939.5</v>
      </c>
      <c r="J10" s="37" t="s">
        <v>533</v>
      </c>
      <c r="K10" s="37">
        <v>45291</v>
      </c>
      <c r="L10" s="197">
        <v>46939.5</v>
      </c>
      <c r="M10" s="40"/>
    </row>
    <row r="11" spans="1:13" ht="72" customHeight="1" x14ac:dyDescent="0.3">
      <c r="A11" s="36" t="s">
        <v>772</v>
      </c>
      <c r="B11" s="54" t="s">
        <v>773</v>
      </c>
      <c r="C11" s="59" t="s">
        <v>774</v>
      </c>
      <c r="D11" s="35" t="s">
        <v>621</v>
      </c>
      <c r="E11" s="116" t="s">
        <v>1560</v>
      </c>
      <c r="F11" s="266" t="s">
        <v>775</v>
      </c>
      <c r="G11" s="192" t="s">
        <v>776</v>
      </c>
      <c r="H11" s="172" t="s">
        <v>777</v>
      </c>
      <c r="I11" s="270">
        <v>3144.96</v>
      </c>
      <c r="J11" s="37">
        <v>45023</v>
      </c>
      <c r="K11" s="37">
        <v>45291</v>
      </c>
      <c r="L11" s="197">
        <v>3144.96</v>
      </c>
      <c r="M11" s="40"/>
    </row>
    <row r="12" spans="1:13" ht="61.5" customHeight="1" x14ac:dyDescent="0.3">
      <c r="A12" s="10" t="s">
        <v>1136</v>
      </c>
      <c r="B12" s="32" t="s">
        <v>26</v>
      </c>
      <c r="C12" s="128" t="s">
        <v>1137</v>
      </c>
      <c r="D12" s="29" t="s">
        <v>27</v>
      </c>
      <c r="E12" s="255" t="s">
        <v>1146</v>
      </c>
      <c r="F12" s="112" t="s">
        <v>1138</v>
      </c>
      <c r="G12" s="112" t="s">
        <v>1138</v>
      </c>
      <c r="H12" s="147" t="s">
        <v>1475</v>
      </c>
      <c r="I12" s="273">
        <v>400.4</v>
      </c>
      <c r="J12" s="9">
        <v>45023</v>
      </c>
      <c r="K12" s="9">
        <v>45291</v>
      </c>
      <c r="L12" s="197">
        <v>400.4</v>
      </c>
      <c r="M12" s="40"/>
    </row>
    <row r="13" spans="1:13" ht="68.25" customHeight="1" x14ac:dyDescent="0.3">
      <c r="A13" s="34" t="s">
        <v>778</v>
      </c>
      <c r="B13" s="54" t="s">
        <v>773</v>
      </c>
      <c r="C13" s="59" t="s">
        <v>779</v>
      </c>
      <c r="D13" s="35" t="s">
        <v>68</v>
      </c>
      <c r="E13" s="116" t="s">
        <v>1558</v>
      </c>
      <c r="F13" s="266" t="s">
        <v>780</v>
      </c>
      <c r="G13" s="192" t="s">
        <v>781</v>
      </c>
      <c r="H13" s="268" t="s">
        <v>782</v>
      </c>
      <c r="I13" s="235">
        <v>603.91999999999996</v>
      </c>
      <c r="J13" s="37">
        <v>45023</v>
      </c>
      <c r="K13" s="37">
        <v>45291</v>
      </c>
      <c r="L13" s="197">
        <v>521.64</v>
      </c>
      <c r="M13" s="40"/>
    </row>
    <row r="14" spans="1:13" ht="94.2" customHeight="1" x14ac:dyDescent="0.3">
      <c r="A14" s="34" t="s">
        <v>1139</v>
      </c>
      <c r="B14" s="32" t="s">
        <v>26</v>
      </c>
      <c r="C14" s="265" t="s">
        <v>1140</v>
      </c>
      <c r="D14" s="35" t="s">
        <v>68</v>
      </c>
      <c r="E14" s="255" t="s">
        <v>1147</v>
      </c>
      <c r="F14" s="38" t="s">
        <v>1141</v>
      </c>
      <c r="G14" s="35" t="s">
        <v>1142</v>
      </c>
      <c r="H14" s="58" t="s">
        <v>1476</v>
      </c>
      <c r="I14" s="235">
        <v>15860</v>
      </c>
      <c r="J14" s="37">
        <v>45023</v>
      </c>
      <c r="K14" s="9">
        <v>45291</v>
      </c>
      <c r="L14" s="197">
        <v>9912.5</v>
      </c>
      <c r="M14" s="40"/>
    </row>
    <row r="15" spans="1:13" ht="64.5" customHeight="1" x14ac:dyDescent="0.3">
      <c r="A15" s="34" t="s">
        <v>783</v>
      </c>
      <c r="B15" s="54" t="s">
        <v>773</v>
      </c>
      <c r="C15" s="59" t="s">
        <v>784</v>
      </c>
      <c r="D15" s="35" t="s">
        <v>27</v>
      </c>
      <c r="E15" s="116" t="s">
        <v>1559</v>
      </c>
      <c r="F15" s="267" t="s">
        <v>785</v>
      </c>
      <c r="G15" s="192" t="s">
        <v>786</v>
      </c>
      <c r="H15" s="159" t="s">
        <v>496</v>
      </c>
      <c r="I15" s="235">
        <v>2391.85</v>
      </c>
      <c r="J15" s="37">
        <v>45023</v>
      </c>
      <c r="K15" s="37">
        <v>45291</v>
      </c>
      <c r="L15" s="197">
        <v>1098.49</v>
      </c>
      <c r="M15" s="40"/>
    </row>
    <row r="16" spans="1:13" ht="87" customHeight="1" x14ac:dyDescent="0.3">
      <c r="A16" s="34" t="s">
        <v>1143</v>
      </c>
      <c r="B16" s="32" t="s">
        <v>26</v>
      </c>
      <c r="C16" s="265" t="s">
        <v>1144</v>
      </c>
      <c r="D16" s="35" t="s">
        <v>68</v>
      </c>
      <c r="E16" s="255" t="s">
        <v>1148</v>
      </c>
      <c r="F16" s="38" t="s">
        <v>1145</v>
      </c>
      <c r="G16" s="35" t="s">
        <v>1104</v>
      </c>
      <c r="H16" s="47" t="s">
        <v>1477</v>
      </c>
      <c r="I16" s="235">
        <v>1017.12</v>
      </c>
      <c r="J16" s="37">
        <v>45023</v>
      </c>
      <c r="K16" s="9">
        <v>45291</v>
      </c>
      <c r="L16" s="197">
        <v>757.12</v>
      </c>
      <c r="M16" s="40"/>
    </row>
    <row r="17" spans="1:13" ht="55.5" customHeight="1" x14ac:dyDescent="0.3">
      <c r="A17" s="34" t="s">
        <v>787</v>
      </c>
      <c r="B17" s="54" t="s">
        <v>773</v>
      </c>
      <c r="C17" s="59" t="s">
        <v>788</v>
      </c>
      <c r="D17" s="38" t="s">
        <v>621</v>
      </c>
      <c r="E17" s="116" t="s">
        <v>1561</v>
      </c>
      <c r="F17" s="267" t="s">
        <v>789</v>
      </c>
      <c r="G17" s="192" t="s">
        <v>790</v>
      </c>
      <c r="H17" s="269" t="s">
        <v>791</v>
      </c>
      <c r="I17" s="235">
        <v>5116</v>
      </c>
      <c r="J17" s="37">
        <v>45030</v>
      </c>
      <c r="K17" s="37">
        <v>45291</v>
      </c>
      <c r="L17" s="198">
        <v>1045.2</v>
      </c>
      <c r="M17" s="40"/>
    </row>
    <row r="18" spans="1:13" ht="66.75" customHeight="1" x14ac:dyDescent="0.3">
      <c r="A18" s="34" t="s">
        <v>792</v>
      </c>
      <c r="B18" s="54" t="s">
        <v>773</v>
      </c>
      <c r="C18" s="59" t="s">
        <v>793</v>
      </c>
      <c r="D18" s="258" t="s">
        <v>621</v>
      </c>
      <c r="E18" s="418" t="s">
        <v>1562</v>
      </c>
      <c r="F18" s="53" t="s">
        <v>794</v>
      </c>
      <c r="G18" s="53" t="s">
        <v>794</v>
      </c>
      <c r="H18" s="269" t="s">
        <v>795</v>
      </c>
      <c r="I18" s="235">
        <v>1267.2</v>
      </c>
      <c r="J18" s="37">
        <v>45030</v>
      </c>
      <c r="K18" s="37">
        <v>45291</v>
      </c>
      <c r="L18" s="197">
        <v>422.4</v>
      </c>
      <c r="M18" s="40"/>
    </row>
    <row r="19" spans="1:13" ht="63" customHeight="1" x14ac:dyDescent="0.3">
      <c r="A19" s="34" t="s">
        <v>796</v>
      </c>
      <c r="B19" s="54" t="s">
        <v>773</v>
      </c>
      <c r="C19" s="59" t="s">
        <v>793</v>
      </c>
      <c r="D19" s="258" t="s">
        <v>621</v>
      </c>
      <c r="E19" s="419"/>
      <c r="F19" s="53" t="s">
        <v>797</v>
      </c>
      <c r="G19" s="53" t="s">
        <v>797</v>
      </c>
      <c r="H19" s="269" t="s">
        <v>798</v>
      </c>
      <c r="I19" s="235">
        <v>440.13200000000001</v>
      </c>
      <c r="J19" s="37">
        <v>45030</v>
      </c>
      <c r="K19" s="37">
        <v>45291</v>
      </c>
      <c r="L19" s="197">
        <v>22</v>
      </c>
      <c r="M19" s="40"/>
    </row>
    <row r="20" spans="1:13" ht="52.8" x14ac:dyDescent="0.3">
      <c r="A20" s="34" t="s">
        <v>799</v>
      </c>
      <c r="B20" s="54" t="s">
        <v>773</v>
      </c>
      <c r="C20" s="59" t="s">
        <v>793</v>
      </c>
      <c r="D20" s="258" t="s">
        <v>621</v>
      </c>
      <c r="E20" s="419"/>
      <c r="F20" s="53" t="s">
        <v>800</v>
      </c>
      <c r="G20" s="53" t="s">
        <v>800</v>
      </c>
      <c r="H20" s="269" t="s">
        <v>257</v>
      </c>
      <c r="I20" s="235">
        <v>239.8</v>
      </c>
      <c r="J20" s="37">
        <v>45030</v>
      </c>
      <c r="K20" s="37">
        <v>45291</v>
      </c>
      <c r="L20" s="271"/>
      <c r="M20" s="40"/>
    </row>
    <row r="21" spans="1:13" ht="52.8" x14ac:dyDescent="0.3">
      <c r="A21" s="34" t="s">
        <v>801</v>
      </c>
      <c r="B21" s="54" t="s">
        <v>773</v>
      </c>
      <c r="C21" s="59" t="s">
        <v>793</v>
      </c>
      <c r="D21" s="258" t="s">
        <v>621</v>
      </c>
      <c r="E21" s="419"/>
      <c r="F21" s="53" t="s">
        <v>802</v>
      </c>
      <c r="G21" s="53" t="s">
        <v>802</v>
      </c>
      <c r="H21" s="269" t="s">
        <v>803</v>
      </c>
      <c r="I21" s="235">
        <v>3358.8719999999998</v>
      </c>
      <c r="J21" s="37">
        <v>45030</v>
      </c>
      <c r="K21" s="37">
        <v>45291</v>
      </c>
      <c r="L21" s="197">
        <v>2624.05</v>
      </c>
      <c r="M21" s="40"/>
    </row>
    <row r="22" spans="1:13" ht="52.8" x14ac:dyDescent="0.3">
      <c r="A22" s="34" t="s">
        <v>804</v>
      </c>
      <c r="B22" s="54" t="s">
        <v>773</v>
      </c>
      <c r="C22" s="59" t="s">
        <v>793</v>
      </c>
      <c r="D22" s="258" t="s">
        <v>621</v>
      </c>
      <c r="E22" s="419"/>
      <c r="F22" s="53" t="s">
        <v>805</v>
      </c>
      <c r="G22" s="53" t="s">
        <v>805</v>
      </c>
      <c r="H22" s="269" t="s">
        <v>806</v>
      </c>
      <c r="I22" s="235">
        <v>7080.5406999999996</v>
      </c>
      <c r="J22" s="37">
        <v>45030</v>
      </c>
      <c r="K22" s="37">
        <v>45291</v>
      </c>
      <c r="L22" s="197">
        <v>2429.84</v>
      </c>
      <c r="M22" s="40"/>
    </row>
    <row r="23" spans="1:13" ht="52.8" x14ac:dyDescent="0.3">
      <c r="A23" s="34" t="s">
        <v>807</v>
      </c>
      <c r="B23" s="54" t="s">
        <v>773</v>
      </c>
      <c r="C23" s="59" t="s">
        <v>793</v>
      </c>
      <c r="D23" s="258" t="s">
        <v>621</v>
      </c>
      <c r="E23" s="420"/>
      <c r="F23" s="53" t="s">
        <v>808</v>
      </c>
      <c r="G23" s="53" t="s">
        <v>808</v>
      </c>
      <c r="H23" s="269" t="s">
        <v>809</v>
      </c>
      <c r="I23" s="235">
        <v>343.2</v>
      </c>
      <c r="J23" s="37">
        <v>45030</v>
      </c>
      <c r="K23" s="37">
        <v>45291</v>
      </c>
      <c r="L23" s="272">
        <v>0</v>
      </c>
      <c r="M23" s="40"/>
    </row>
    <row r="24" spans="1:13" ht="52.8" x14ac:dyDescent="0.3">
      <c r="A24" s="41" t="s">
        <v>810</v>
      </c>
      <c r="B24" s="54" t="s">
        <v>773</v>
      </c>
      <c r="C24" s="39" t="s">
        <v>793</v>
      </c>
      <c r="D24" s="35" t="s">
        <v>68</v>
      </c>
      <c r="E24" s="116" t="s">
        <v>1562</v>
      </c>
      <c r="F24" s="258" t="s">
        <v>811</v>
      </c>
      <c r="G24" s="258" t="s">
        <v>812</v>
      </c>
      <c r="H24" s="269" t="s">
        <v>765</v>
      </c>
      <c r="I24" s="235">
        <v>198.77</v>
      </c>
      <c r="J24" s="37">
        <v>45030</v>
      </c>
      <c r="K24" s="37">
        <v>45291</v>
      </c>
      <c r="L24" s="197">
        <v>155.43</v>
      </c>
      <c r="M24" s="40"/>
    </row>
    <row r="25" spans="1:13" ht="72" customHeight="1" x14ac:dyDescent="0.3">
      <c r="A25" s="34" t="s">
        <v>540</v>
      </c>
      <c r="B25" s="32" t="s">
        <v>26</v>
      </c>
      <c r="C25" s="59" t="s">
        <v>541</v>
      </c>
      <c r="D25" s="35" t="s">
        <v>621</v>
      </c>
      <c r="E25" s="116" t="s">
        <v>1032</v>
      </c>
      <c r="F25" s="38" t="s">
        <v>534</v>
      </c>
      <c r="G25" s="35" t="s">
        <v>535</v>
      </c>
      <c r="H25" s="58" t="s">
        <v>1474</v>
      </c>
      <c r="I25" s="235">
        <v>35831.519999999997</v>
      </c>
      <c r="J25" s="37">
        <v>45036</v>
      </c>
      <c r="K25" s="37">
        <v>45291</v>
      </c>
      <c r="L25" s="197">
        <v>35831.519999999997</v>
      </c>
      <c r="M25" s="40"/>
    </row>
    <row r="26" spans="1:13" ht="81.75" customHeight="1" x14ac:dyDescent="0.3">
      <c r="A26" s="60" t="s">
        <v>328</v>
      </c>
      <c r="B26" s="32" t="s">
        <v>26</v>
      </c>
      <c r="C26" s="59" t="s">
        <v>329</v>
      </c>
      <c r="D26" s="35" t="s">
        <v>27</v>
      </c>
      <c r="E26" s="116" t="s">
        <v>330</v>
      </c>
      <c r="F26" s="34" t="s">
        <v>331</v>
      </c>
      <c r="G26" s="61" t="s">
        <v>332</v>
      </c>
      <c r="H26" s="50" t="s">
        <v>292</v>
      </c>
      <c r="I26" s="235">
        <v>5770.6</v>
      </c>
      <c r="J26" s="55" t="s">
        <v>333</v>
      </c>
      <c r="K26" s="37">
        <v>45291</v>
      </c>
      <c r="L26" s="197">
        <v>5770.6</v>
      </c>
      <c r="M26" s="40"/>
    </row>
    <row r="27" spans="1:13" ht="70.5" customHeight="1" x14ac:dyDescent="0.3">
      <c r="A27" s="60" t="s">
        <v>322</v>
      </c>
      <c r="B27" s="32" t="s">
        <v>26</v>
      </c>
      <c r="C27" s="59" t="s">
        <v>323</v>
      </c>
      <c r="D27" s="35" t="s">
        <v>27</v>
      </c>
      <c r="E27" s="116" t="s">
        <v>324</v>
      </c>
      <c r="F27" s="67" t="s">
        <v>325</v>
      </c>
      <c r="G27" s="61" t="s">
        <v>326</v>
      </c>
      <c r="H27" s="51" t="s">
        <v>327</v>
      </c>
      <c r="I27" s="235">
        <v>46228.7</v>
      </c>
      <c r="J27" s="37">
        <v>45036</v>
      </c>
      <c r="K27" s="37">
        <v>45291</v>
      </c>
      <c r="L27" s="197">
        <v>46228.73</v>
      </c>
      <c r="M27" s="40"/>
    </row>
    <row r="28" spans="1:13" ht="63.75" customHeight="1" x14ac:dyDescent="0.3">
      <c r="A28" s="34" t="s">
        <v>502</v>
      </c>
      <c r="B28" s="32" t="s">
        <v>26</v>
      </c>
      <c r="C28" s="59" t="s">
        <v>542</v>
      </c>
      <c r="D28" s="35" t="s">
        <v>68</v>
      </c>
      <c r="E28" s="116" t="s">
        <v>1033</v>
      </c>
      <c r="F28" s="38" t="s">
        <v>536</v>
      </c>
      <c r="G28" s="38" t="s">
        <v>491</v>
      </c>
      <c r="H28" s="55" t="s">
        <v>492</v>
      </c>
      <c r="I28" s="235">
        <v>3721</v>
      </c>
      <c r="J28" s="37">
        <v>45037</v>
      </c>
      <c r="K28" s="37">
        <v>45291</v>
      </c>
      <c r="L28" s="197">
        <v>6526.8</v>
      </c>
      <c r="M28" s="40"/>
    </row>
    <row r="29" spans="1:13" ht="67.650000000000006" customHeight="1" x14ac:dyDescent="0.3">
      <c r="A29" s="57" t="s">
        <v>692</v>
      </c>
      <c r="B29" s="32" t="s">
        <v>26</v>
      </c>
      <c r="C29" s="59" t="s">
        <v>543</v>
      </c>
      <c r="D29" s="35" t="s">
        <v>621</v>
      </c>
      <c r="E29" s="116" t="s">
        <v>1034</v>
      </c>
      <c r="F29" s="38" t="s">
        <v>537</v>
      </c>
      <c r="G29" s="38" t="s">
        <v>537</v>
      </c>
      <c r="H29" s="55" t="s">
        <v>868</v>
      </c>
      <c r="I29" s="235">
        <v>29280</v>
      </c>
      <c r="J29" s="37">
        <v>45071</v>
      </c>
      <c r="K29" s="37">
        <v>45291</v>
      </c>
      <c r="L29" s="197">
        <v>29280</v>
      </c>
      <c r="M29" s="40"/>
    </row>
    <row r="38" spans="8:8" x14ac:dyDescent="0.3">
      <c r="H38" s="142"/>
    </row>
    <row r="39" spans="8:8" x14ac:dyDescent="0.3">
      <c r="H39" s="142"/>
    </row>
    <row r="40" spans="8:8" x14ac:dyDescent="0.3">
      <c r="H40" s="142"/>
    </row>
    <row r="41" spans="8:8" x14ac:dyDescent="0.3">
      <c r="H41" s="142"/>
    </row>
    <row r="42" spans="8:8" x14ac:dyDescent="0.3">
      <c r="H42" s="142"/>
    </row>
    <row r="43" spans="8:8" x14ac:dyDescent="0.3">
      <c r="H43" s="142"/>
    </row>
    <row r="44" spans="8:8" x14ac:dyDescent="0.3">
      <c r="H44" s="142"/>
    </row>
    <row r="45" spans="8:8" x14ac:dyDescent="0.3">
      <c r="H45" s="142"/>
    </row>
    <row r="46" spans="8:8" x14ac:dyDescent="0.3">
      <c r="H46" s="142"/>
    </row>
    <row r="47" spans="8:8" x14ac:dyDescent="0.3">
      <c r="H47" s="142"/>
    </row>
    <row r="48" spans="8:8" x14ac:dyDescent="0.3">
      <c r="H48" s="142"/>
    </row>
    <row r="49" spans="8:8" x14ac:dyDescent="0.3">
      <c r="H49" s="142"/>
    </row>
    <row r="50" spans="8:8" x14ac:dyDescent="0.3">
      <c r="H50" s="142"/>
    </row>
    <row r="51" spans="8:8" x14ac:dyDescent="0.3">
      <c r="H51" s="142"/>
    </row>
    <row r="52" spans="8:8" x14ac:dyDescent="0.3">
      <c r="H52" s="142"/>
    </row>
    <row r="53" spans="8:8" x14ac:dyDescent="0.3">
      <c r="H53" s="142"/>
    </row>
    <row r="54" spans="8:8" x14ac:dyDescent="0.3">
      <c r="H54" s="142"/>
    </row>
    <row r="55" spans="8:8" x14ac:dyDescent="0.3">
      <c r="H55" s="142"/>
    </row>
    <row r="56" spans="8:8" x14ac:dyDescent="0.3">
      <c r="H56" s="142"/>
    </row>
    <row r="57" spans="8:8" x14ac:dyDescent="0.3">
      <c r="H57" s="142"/>
    </row>
    <row r="58" spans="8:8" x14ac:dyDescent="0.3">
      <c r="H58" s="142"/>
    </row>
    <row r="59" spans="8:8" x14ac:dyDescent="0.3">
      <c r="H59" s="142"/>
    </row>
    <row r="60" spans="8:8" x14ac:dyDescent="0.3">
      <c r="H60" s="142"/>
    </row>
    <row r="61" spans="8:8" x14ac:dyDescent="0.3">
      <c r="H61" s="142"/>
    </row>
  </sheetData>
  <mergeCells count="5">
    <mergeCell ref="C1:D1"/>
    <mergeCell ref="C2:D2"/>
    <mergeCell ref="C3:D3"/>
    <mergeCell ref="C4:D4"/>
    <mergeCell ref="E18:E23"/>
  </mergeCells>
  <hyperlinks>
    <hyperlink ref="E6" r:id="rId1"/>
    <hyperlink ref="E7" r:id="rId2"/>
    <hyperlink ref="E8" r:id="rId3"/>
    <hyperlink ref="E9" r:id="rId4"/>
    <hyperlink ref="E10" r:id="rId5"/>
    <hyperlink ref="E11" r:id="rId6"/>
    <hyperlink ref="E12" r:id="rId7"/>
    <hyperlink ref="E13" r:id="rId8"/>
    <hyperlink ref="E14" r:id="rId9"/>
    <hyperlink ref="E15" r:id="rId10"/>
    <hyperlink ref="E16" r:id="rId11"/>
    <hyperlink ref="E17" r:id="rId12"/>
    <hyperlink ref="E18" r:id="rId13"/>
    <hyperlink ref="E24" r:id="rId14"/>
    <hyperlink ref="E25" r:id="rId15"/>
    <hyperlink ref="E26" r:id="rId16"/>
    <hyperlink ref="E27" r:id="rId17"/>
    <hyperlink ref="E28" r:id="rId18"/>
    <hyperlink ref="E29" r:id="rId19"/>
  </hyperlinks>
  <pageMargins left="0.39370078740157483" right="0.39370078740157483" top="0.39370078740157483" bottom="0" header="0" footer="0.59055118110236227"/>
  <pageSetup paperSize="9" scale="80" orientation="landscape"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70" zoomScaleNormal="70" workbookViewId="0">
      <selection activeCell="C1" sqref="C1:D1"/>
    </sheetView>
  </sheetViews>
  <sheetFormatPr defaultColWidth="33.5546875" defaultRowHeight="14.4" x14ac:dyDescent="0.3"/>
  <cols>
    <col min="1" max="1" width="18.6640625" style="2" customWidth="1"/>
    <col min="2" max="2" width="30.77734375" style="2" customWidth="1"/>
    <col min="3" max="3" width="100.6640625" style="74" customWidth="1"/>
    <col min="4" max="4" width="33.44140625" style="2" customWidth="1"/>
    <col min="5" max="5" width="38.77734375" style="2" customWidth="1"/>
    <col min="6" max="6" width="57.21875" customWidth="1"/>
    <col min="7" max="7" width="35.6640625" customWidth="1"/>
    <col min="8" max="8" width="30.6640625" style="142" customWidth="1"/>
    <col min="9" max="9" width="29.6640625" style="158" customWidth="1"/>
    <col min="10" max="11" width="34.6640625" style="2" customWidth="1"/>
    <col min="12" max="12" width="29.6640625" customWidth="1"/>
  </cols>
  <sheetData>
    <row r="1" spans="1:13" ht="46.05" customHeight="1" x14ac:dyDescent="0.3">
      <c r="C1" s="376" t="s">
        <v>12</v>
      </c>
      <c r="D1" s="377"/>
      <c r="E1" s="1"/>
      <c r="F1" s="1"/>
      <c r="G1" s="3"/>
      <c r="H1" s="141"/>
      <c r="I1" s="156"/>
      <c r="J1" s="1"/>
      <c r="K1" s="1"/>
      <c r="L1" s="1"/>
    </row>
    <row r="2" spans="1:13" x14ac:dyDescent="0.3">
      <c r="A2" s="1"/>
      <c r="B2" s="1"/>
      <c r="C2" s="415"/>
      <c r="D2" s="415"/>
      <c r="E2" s="1"/>
      <c r="F2" s="1"/>
      <c r="G2" s="3"/>
      <c r="H2" s="141"/>
      <c r="I2" s="156"/>
      <c r="J2" s="1"/>
      <c r="K2" s="1"/>
      <c r="L2" s="1"/>
    </row>
    <row r="3" spans="1:13" ht="22.8" x14ac:dyDescent="0.3">
      <c r="A3" s="1"/>
      <c r="C3" s="416" t="s">
        <v>24</v>
      </c>
      <c r="D3" s="416"/>
      <c r="G3" s="2"/>
      <c r="I3" s="157"/>
      <c r="J3" s="4"/>
      <c r="K3" s="4"/>
      <c r="L3" s="1"/>
    </row>
    <row r="4" spans="1:13" ht="33.75" customHeight="1" x14ac:dyDescent="0.3">
      <c r="A4" s="1"/>
      <c r="C4" s="421" t="s">
        <v>16</v>
      </c>
      <c r="D4" s="421"/>
      <c r="G4" s="2"/>
      <c r="I4" s="156"/>
      <c r="J4" s="1"/>
      <c r="K4" s="1"/>
      <c r="L4" s="1"/>
    </row>
    <row r="5" spans="1:13" ht="54" customHeight="1" x14ac:dyDescent="0.3">
      <c r="A5" s="280" t="s">
        <v>0</v>
      </c>
      <c r="B5" s="281" t="s">
        <v>1</v>
      </c>
      <c r="C5" s="281" t="s">
        <v>2</v>
      </c>
      <c r="D5" s="281" t="s">
        <v>3</v>
      </c>
      <c r="E5" s="281" t="s">
        <v>4</v>
      </c>
      <c r="F5" s="281" t="s">
        <v>5</v>
      </c>
      <c r="G5" s="281" t="s">
        <v>6</v>
      </c>
      <c r="H5" s="286" t="s">
        <v>7</v>
      </c>
      <c r="I5" s="282" t="s">
        <v>8</v>
      </c>
      <c r="J5" s="281" t="s">
        <v>9</v>
      </c>
      <c r="K5" s="281" t="s">
        <v>10</v>
      </c>
      <c r="L5" s="281" t="s">
        <v>11</v>
      </c>
      <c r="M5" s="281"/>
    </row>
    <row r="6" spans="1:13" ht="51.75" customHeight="1" x14ac:dyDescent="0.3">
      <c r="A6" s="34" t="s">
        <v>1437</v>
      </c>
      <c r="B6" s="82" t="s">
        <v>767</v>
      </c>
      <c r="C6" s="121" t="s">
        <v>1366</v>
      </c>
      <c r="D6" s="29" t="s">
        <v>27</v>
      </c>
      <c r="E6" s="116" t="s">
        <v>1582</v>
      </c>
      <c r="F6" s="82" t="s">
        <v>1367</v>
      </c>
      <c r="G6" s="289" t="s">
        <v>1368</v>
      </c>
      <c r="H6" s="290" t="s">
        <v>1369</v>
      </c>
      <c r="I6" s="291">
        <v>10909.73</v>
      </c>
      <c r="J6" s="37">
        <v>45048</v>
      </c>
      <c r="K6" s="9">
        <v>45291</v>
      </c>
      <c r="L6" s="297">
        <v>10909.73</v>
      </c>
      <c r="M6" s="113"/>
    </row>
    <row r="7" spans="1:13" ht="51.75" customHeight="1" x14ac:dyDescent="0.3">
      <c r="A7" s="36" t="s">
        <v>544</v>
      </c>
      <c r="B7" s="32" t="s">
        <v>26</v>
      </c>
      <c r="C7" s="121" t="s">
        <v>545</v>
      </c>
      <c r="D7" s="35" t="s">
        <v>1573</v>
      </c>
      <c r="E7" s="116" t="s">
        <v>1035</v>
      </c>
      <c r="F7" s="33" t="s">
        <v>546</v>
      </c>
      <c r="G7" s="36" t="s">
        <v>547</v>
      </c>
      <c r="H7" s="47" t="s">
        <v>1478</v>
      </c>
      <c r="I7" s="270">
        <v>3477</v>
      </c>
      <c r="J7" s="37">
        <v>45049</v>
      </c>
      <c r="K7" s="37">
        <v>45049</v>
      </c>
      <c r="L7" s="293">
        <v>0</v>
      </c>
      <c r="M7" s="40"/>
    </row>
    <row r="8" spans="1:13" ht="66" customHeight="1" x14ac:dyDescent="0.3">
      <c r="A8" s="34" t="s">
        <v>544</v>
      </c>
      <c r="B8" s="32" t="s">
        <v>26</v>
      </c>
      <c r="C8" s="121" t="s">
        <v>548</v>
      </c>
      <c r="D8" s="35" t="s">
        <v>1574</v>
      </c>
      <c r="E8" s="116" t="s">
        <v>1036</v>
      </c>
      <c r="F8" s="38" t="s">
        <v>549</v>
      </c>
      <c r="G8" s="35" t="s">
        <v>550</v>
      </c>
      <c r="H8" s="58" t="s">
        <v>868</v>
      </c>
      <c r="I8" s="270">
        <v>38614.22</v>
      </c>
      <c r="J8" s="37">
        <v>45050</v>
      </c>
      <c r="K8" s="37">
        <v>45291</v>
      </c>
      <c r="L8" s="270">
        <v>0</v>
      </c>
      <c r="M8" s="40"/>
    </row>
    <row r="9" spans="1:13" ht="54.3" customHeight="1" x14ac:dyDescent="0.3">
      <c r="A9" s="34" t="s">
        <v>551</v>
      </c>
      <c r="B9" s="32" t="s">
        <v>26</v>
      </c>
      <c r="C9" s="121" t="s">
        <v>552</v>
      </c>
      <c r="D9" s="35" t="s">
        <v>621</v>
      </c>
      <c r="E9" s="116" t="s">
        <v>1037</v>
      </c>
      <c r="F9" s="35" t="s">
        <v>553</v>
      </c>
      <c r="G9" s="35" t="s">
        <v>553</v>
      </c>
      <c r="H9" s="47" t="s">
        <v>496</v>
      </c>
      <c r="I9" s="270">
        <v>48678</v>
      </c>
      <c r="J9" s="37">
        <v>45051</v>
      </c>
      <c r="K9" s="37">
        <v>45291</v>
      </c>
      <c r="L9" s="293">
        <v>0</v>
      </c>
      <c r="M9" s="40"/>
    </row>
    <row r="10" spans="1:13" ht="52.5" customHeight="1" x14ac:dyDescent="0.3">
      <c r="A10" s="60" t="s">
        <v>334</v>
      </c>
      <c r="B10" s="32" t="s">
        <v>26</v>
      </c>
      <c r="C10" s="121" t="s">
        <v>335</v>
      </c>
      <c r="D10" s="35" t="s">
        <v>27</v>
      </c>
      <c r="E10" s="116" t="s">
        <v>336</v>
      </c>
      <c r="F10" s="42" t="s">
        <v>337</v>
      </c>
      <c r="G10" s="42" t="s">
        <v>337</v>
      </c>
      <c r="H10" s="50" t="s">
        <v>338</v>
      </c>
      <c r="I10" s="270">
        <v>1708</v>
      </c>
      <c r="J10" s="37">
        <v>45051</v>
      </c>
      <c r="K10" s="37">
        <v>45291</v>
      </c>
      <c r="L10" s="270">
        <v>1708</v>
      </c>
      <c r="M10" s="40"/>
    </row>
    <row r="11" spans="1:13" ht="51" customHeight="1" x14ac:dyDescent="0.3">
      <c r="A11" s="34" t="s">
        <v>554</v>
      </c>
      <c r="B11" s="32" t="s">
        <v>26</v>
      </c>
      <c r="C11" s="121" t="s">
        <v>555</v>
      </c>
      <c r="D11" s="35" t="s">
        <v>621</v>
      </c>
      <c r="E11" s="116" t="s">
        <v>1038</v>
      </c>
      <c r="F11" s="38" t="s">
        <v>556</v>
      </c>
      <c r="G11" s="35" t="s">
        <v>556</v>
      </c>
      <c r="H11" s="55" t="s">
        <v>182</v>
      </c>
      <c r="I11" s="270">
        <v>8259.4</v>
      </c>
      <c r="J11" s="37">
        <v>45051</v>
      </c>
      <c r="K11" s="37">
        <v>45291</v>
      </c>
      <c r="L11" s="270">
        <v>8259.4</v>
      </c>
      <c r="M11" s="40"/>
    </row>
    <row r="12" spans="1:13" ht="74.25" customHeight="1" x14ac:dyDescent="0.3">
      <c r="A12" s="10" t="s">
        <v>1177</v>
      </c>
      <c r="B12" s="32" t="s">
        <v>26</v>
      </c>
      <c r="C12" s="288" t="s">
        <v>1178</v>
      </c>
      <c r="D12" s="29" t="s">
        <v>68</v>
      </c>
      <c r="E12" s="255" t="s">
        <v>1189</v>
      </c>
      <c r="F12" s="38" t="s">
        <v>1179</v>
      </c>
      <c r="G12" s="35" t="s">
        <v>1584</v>
      </c>
      <c r="H12" s="55">
        <v>10329000961</v>
      </c>
      <c r="I12" s="235">
        <v>665.28</v>
      </c>
      <c r="J12" s="37">
        <v>45050</v>
      </c>
      <c r="K12" s="9">
        <v>45291</v>
      </c>
      <c r="L12" s="270">
        <v>310.45</v>
      </c>
      <c r="M12" s="113"/>
    </row>
    <row r="13" spans="1:13" ht="97.5" customHeight="1" x14ac:dyDescent="0.3">
      <c r="A13" s="34" t="s">
        <v>1159</v>
      </c>
      <c r="B13" s="32" t="s">
        <v>26</v>
      </c>
      <c r="C13" s="132" t="s">
        <v>1160</v>
      </c>
      <c r="D13" s="29" t="s">
        <v>68</v>
      </c>
      <c r="E13" s="116" t="s">
        <v>1186</v>
      </c>
      <c r="F13" s="38" t="s">
        <v>1161</v>
      </c>
      <c r="G13" s="35" t="s">
        <v>1162</v>
      </c>
      <c r="H13" s="55" t="s">
        <v>1486</v>
      </c>
      <c r="I13" s="235">
        <v>2440</v>
      </c>
      <c r="J13" s="37">
        <v>45050</v>
      </c>
      <c r="K13" s="9">
        <v>45291</v>
      </c>
      <c r="L13" s="270">
        <v>1342</v>
      </c>
      <c r="M13" s="113"/>
    </row>
    <row r="14" spans="1:13" ht="80.400000000000006" customHeight="1" x14ac:dyDescent="0.3">
      <c r="A14" s="34" t="s">
        <v>1156</v>
      </c>
      <c r="B14" s="32" t="s">
        <v>26</v>
      </c>
      <c r="C14" s="132" t="s">
        <v>1157</v>
      </c>
      <c r="D14" s="29" t="s">
        <v>68</v>
      </c>
      <c r="E14" s="116" t="s">
        <v>1185</v>
      </c>
      <c r="F14" s="38" t="s">
        <v>1158</v>
      </c>
      <c r="G14" s="35" t="s">
        <v>1104</v>
      </c>
      <c r="H14" s="55" t="s">
        <v>1477</v>
      </c>
      <c r="I14" s="235">
        <v>962</v>
      </c>
      <c r="J14" s="37">
        <v>45050</v>
      </c>
      <c r="K14" s="9">
        <v>45291</v>
      </c>
      <c r="L14" s="295">
        <v>1924</v>
      </c>
      <c r="M14" s="113"/>
    </row>
    <row r="15" spans="1:13" ht="49.65" customHeight="1" x14ac:dyDescent="0.3">
      <c r="A15" s="34" t="s">
        <v>557</v>
      </c>
      <c r="B15" s="32" t="s">
        <v>26</v>
      </c>
      <c r="C15" s="121" t="s">
        <v>558</v>
      </c>
      <c r="D15" s="38" t="s">
        <v>1554</v>
      </c>
      <c r="E15" s="116" t="s">
        <v>1039</v>
      </c>
      <c r="F15" s="38" t="s">
        <v>359</v>
      </c>
      <c r="G15" s="35" t="s">
        <v>359</v>
      </c>
      <c r="H15" s="55" t="s">
        <v>194</v>
      </c>
      <c r="I15" s="270">
        <v>542961</v>
      </c>
      <c r="J15" s="37">
        <v>44958</v>
      </c>
      <c r="K15" s="37">
        <v>45138</v>
      </c>
      <c r="L15" s="270">
        <v>542961</v>
      </c>
      <c r="M15" s="40"/>
    </row>
    <row r="16" spans="1:13" ht="150.6" customHeight="1" x14ac:dyDescent="0.3">
      <c r="A16" s="112" t="s">
        <v>1149</v>
      </c>
      <c r="B16" s="32" t="s">
        <v>26</v>
      </c>
      <c r="C16" s="288" t="s">
        <v>1150</v>
      </c>
      <c r="D16" s="29" t="s">
        <v>68</v>
      </c>
      <c r="E16" s="418" t="s">
        <v>1184</v>
      </c>
      <c r="F16" s="112" t="s">
        <v>1151</v>
      </c>
      <c r="G16" s="112" t="s">
        <v>1487</v>
      </c>
      <c r="H16" s="147" t="s">
        <v>1483</v>
      </c>
      <c r="I16" s="422">
        <v>11704.96</v>
      </c>
      <c r="J16" s="9">
        <v>45051</v>
      </c>
      <c r="K16" s="9">
        <v>45291</v>
      </c>
      <c r="L16" s="294"/>
      <c r="M16" s="113"/>
    </row>
    <row r="17" spans="1:13" ht="75.3" customHeight="1" x14ac:dyDescent="0.3">
      <c r="A17" s="34" t="s">
        <v>1152</v>
      </c>
      <c r="B17" s="32" t="s">
        <v>26</v>
      </c>
      <c r="C17" s="288" t="s">
        <v>1150</v>
      </c>
      <c r="D17" s="29" t="s">
        <v>27</v>
      </c>
      <c r="E17" s="419"/>
      <c r="F17" s="35" t="s">
        <v>1153</v>
      </c>
      <c r="G17" s="35" t="s">
        <v>1153</v>
      </c>
      <c r="H17" s="58" t="s">
        <v>1484</v>
      </c>
      <c r="I17" s="423"/>
      <c r="J17" s="9">
        <v>45051</v>
      </c>
      <c r="K17" s="9">
        <v>45291</v>
      </c>
      <c r="L17" s="270">
        <v>1518.99</v>
      </c>
      <c r="M17" s="113"/>
    </row>
    <row r="18" spans="1:13" ht="80.849999999999994" customHeight="1" x14ac:dyDescent="0.3">
      <c r="A18" s="34" t="s">
        <v>1154</v>
      </c>
      <c r="B18" s="32" t="s">
        <v>26</v>
      </c>
      <c r="C18" s="288" t="s">
        <v>1150</v>
      </c>
      <c r="D18" s="29" t="s">
        <v>27</v>
      </c>
      <c r="E18" s="420"/>
      <c r="F18" s="35" t="s">
        <v>1155</v>
      </c>
      <c r="G18" s="35" t="s">
        <v>1585</v>
      </c>
      <c r="H18" s="47" t="s">
        <v>1485</v>
      </c>
      <c r="I18" s="424"/>
      <c r="J18" s="9">
        <v>45051</v>
      </c>
      <c r="K18" s="9">
        <v>45291</v>
      </c>
      <c r="L18" s="270">
        <v>258.12</v>
      </c>
      <c r="M18" s="113"/>
    </row>
    <row r="19" spans="1:13" ht="78.75" customHeight="1" x14ac:dyDescent="0.3">
      <c r="A19" s="36" t="s">
        <v>813</v>
      </c>
      <c r="B19" s="54" t="s">
        <v>773</v>
      </c>
      <c r="C19" s="133" t="s">
        <v>1572</v>
      </c>
      <c r="D19" s="38" t="s">
        <v>814</v>
      </c>
      <c r="E19" s="116" t="s">
        <v>1576</v>
      </c>
      <c r="F19" s="53" t="s">
        <v>815</v>
      </c>
      <c r="G19" s="33" t="s">
        <v>815</v>
      </c>
      <c r="H19" s="55" t="s">
        <v>816</v>
      </c>
      <c r="I19" s="270">
        <v>22695.4</v>
      </c>
      <c r="J19" s="37">
        <v>45058</v>
      </c>
      <c r="K19" s="37">
        <v>45291</v>
      </c>
      <c r="L19" s="270">
        <v>13753.59</v>
      </c>
      <c r="M19" s="40"/>
    </row>
    <row r="20" spans="1:13" ht="48.75" customHeight="1" x14ac:dyDescent="0.3">
      <c r="A20" s="57" t="s">
        <v>817</v>
      </c>
      <c r="B20" s="54" t="s">
        <v>773</v>
      </c>
      <c r="C20" s="121" t="s">
        <v>818</v>
      </c>
      <c r="D20" s="38" t="s">
        <v>819</v>
      </c>
      <c r="E20" s="116" t="s">
        <v>1577</v>
      </c>
      <c r="F20" s="53" t="s">
        <v>820</v>
      </c>
      <c r="G20" s="38" t="s">
        <v>821</v>
      </c>
      <c r="H20" s="268" t="s">
        <v>822</v>
      </c>
      <c r="I20" s="270">
        <v>41425.279999999999</v>
      </c>
      <c r="J20" s="37">
        <v>45061</v>
      </c>
      <c r="K20" s="37">
        <v>45291</v>
      </c>
      <c r="L20" s="270">
        <v>25733.759999999998</v>
      </c>
      <c r="M20" s="40"/>
    </row>
    <row r="21" spans="1:13" ht="69.3" customHeight="1" x14ac:dyDescent="0.3">
      <c r="A21" s="34" t="s">
        <v>559</v>
      </c>
      <c r="B21" s="32" t="s">
        <v>26</v>
      </c>
      <c r="C21" s="121" t="s">
        <v>560</v>
      </c>
      <c r="D21" s="38" t="s">
        <v>621</v>
      </c>
      <c r="E21" s="116" t="s">
        <v>1040</v>
      </c>
      <c r="F21" s="38" t="s">
        <v>561</v>
      </c>
      <c r="G21" s="38" t="s">
        <v>561</v>
      </c>
      <c r="H21" s="55" t="s">
        <v>1479</v>
      </c>
      <c r="I21" s="270">
        <v>48386.29</v>
      </c>
      <c r="J21" s="37" t="s">
        <v>562</v>
      </c>
      <c r="K21" s="37" t="s">
        <v>563</v>
      </c>
      <c r="L21" s="293">
        <v>0</v>
      </c>
      <c r="M21" s="40"/>
    </row>
    <row r="22" spans="1:13" ht="52.5" customHeight="1" x14ac:dyDescent="0.3">
      <c r="A22" s="34" t="s">
        <v>823</v>
      </c>
      <c r="B22" s="54" t="s">
        <v>773</v>
      </c>
      <c r="C22" s="121" t="s">
        <v>824</v>
      </c>
      <c r="D22" s="38" t="s">
        <v>825</v>
      </c>
      <c r="E22" s="116" t="s">
        <v>1578</v>
      </c>
      <c r="F22" s="266" t="s">
        <v>826</v>
      </c>
      <c r="G22" s="38" t="s">
        <v>827</v>
      </c>
      <c r="H22" s="172" t="s">
        <v>828</v>
      </c>
      <c r="I22" s="270">
        <v>1027.4000000000001</v>
      </c>
      <c r="J22" s="37">
        <v>45062</v>
      </c>
      <c r="K22" s="37">
        <v>45291</v>
      </c>
      <c r="L22" s="293">
        <v>0</v>
      </c>
      <c r="M22" s="40"/>
    </row>
    <row r="23" spans="1:13" ht="53.4" customHeight="1" x14ac:dyDescent="0.3">
      <c r="A23" s="34" t="s">
        <v>564</v>
      </c>
      <c r="B23" s="32" t="s">
        <v>26</v>
      </c>
      <c r="C23" s="121" t="s">
        <v>565</v>
      </c>
      <c r="D23" s="38" t="s">
        <v>621</v>
      </c>
      <c r="E23" s="116" t="s">
        <v>1575</v>
      </c>
      <c r="F23" s="38" t="s">
        <v>566</v>
      </c>
      <c r="G23" s="35" t="s">
        <v>566</v>
      </c>
      <c r="H23" s="55" t="s">
        <v>1480</v>
      </c>
      <c r="I23" s="270">
        <v>46970</v>
      </c>
      <c r="J23" s="37">
        <v>45064</v>
      </c>
      <c r="K23" s="37">
        <v>45291</v>
      </c>
      <c r="L23" s="270">
        <v>46970</v>
      </c>
      <c r="M23" s="40"/>
    </row>
    <row r="24" spans="1:13" ht="63" customHeight="1" x14ac:dyDescent="0.3">
      <c r="A24" s="34" t="s">
        <v>339</v>
      </c>
      <c r="B24" s="32" t="s">
        <v>26</v>
      </c>
      <c r="C24" s="121" t="s">
        <v>340</v>
      </c>
      <c r="D24" s="35" t="s">
        <v>27</v>
      </c>
      <c r="E24" s="116" t="s">
        <v>341</v>
      </c>
      <c r="F24" s="53" t="s">
        <v>1589</v>
      </c>
      <c r="G24" s="35" t="s">
        <v>342</v>
      </c>
      <c r="H24" s="58" t="s">
        <v>343</v>
      </c>
      <c r="I24" s="270">
        <v>23747.3</v>
      </c>
      <c r="J24" s="55" t="s">
        <v>344</v>
      </c>
      <c r="K24" s="37">
        <v>45291</v>
      </c>
      <c r="L24" s="270">
        <v>10219.94</v>
      </c>
      <c r="M24" s="40"/>
    </row>
    <row r="25" spans="1:13" ht="52.5" customHeight="1" x14ac:dyDescent="0.3">
      <c r="A25" s="34" t="s">
        <v>345</v>
      </c>
      <c r="B25" s="32" t="s">
        <v>26</v>
      </c>
      <c r="C25" s="121" t="s">
        <v>346</v>
      </c>
      <c r="D25" s="35" t="s">
        <v>27</v>
      </c>
      <c r="E25" s="116" t="s">
        <v>347</v>
      </c>
      <c r="F25" s="61" t="s">
        <v>348</v>
      </c>
      <c r="G25" s="61" t="s">
        <v>349</v>
      </c>
      <c r="H25" s="159" t="s">
        <v>1586</v>
      </c>
      <c r="I25" s="270">
        <v>20561.88</v>
      </c>
      <c r="J25" s="37">
        <v>45082</v>
      </c>
      <c r="K25" s="37">
        <v>45291</v>
      </c>
      <c r="L25" s="270">
        <v>14310.6</v>
      </c>
      <c r="M25" s="40"/>
    </row>
    <row r="26" spans="1:13" ht="48" customHeight="1" x14ac:dyDescent="0.3">
      <c r="A26" s="34" t="s">
        <v>829</v>
      </c>
      <c r="B26" s="54" t="s">
        <v>773</v>
      </c>
      <c r="C26" s="121" t="s">
        <v>830</v>
      </c>
      <c r="D26" s="38" t="s">
        <v>819</v>
      </c>
      <c r="E26" s="116" t="s">
        <v>1579</v>
      </c>
      <c r="F26" s="53" t="s">
        <v>831</v>
      </c>
      <c r="G26" s="38" t="s">
        <v>832</v>
      </c>
      <c r="H26" s="68" t="s">
        <v>1456</v>
      </c>
      <c r="I26" s="270">
        <v>37809.56</v>
      </c>
      <c r="J26" s="37">
        <v>45071</v>
      </c>
      <c r="K26" s="37">
        <v>45291</v>
      </c>
      <c r="L26" s="270">
        <v>2799.5</v>
      </c>
      <c r="M26" s="40"/>
    </row>
    <row r="27" spans="1:13" ht="58.8" customHeight="1" x14ac:dyDescent="0.3">
      <c r="A27" s="34" t="s">
        <v>833</v>
      </c>
      <c r="B27" s="54" t="s">
        <v>773</v>
      </c>
      <c r="C27" s="121" t="s">
        <v>834</v>
      </c>
      <c r="D27" s="38" t="s">
        <v>825</v>
      </c>
      <c r="E27" s="116" t="s">
        <v>1580</v>
      </c>
      <c r="F27" s="53" t="s">
        <v>835</v>
      </c>
      <c r="G27" s="38" t="s">
        <v>836</v>
      </c>
      <c r="H27" s="68" t="s">
        <v>1481</v>
      </c>
      <c r="I27" s="270">
        <v>2433.6</v>
      </c>
      <c r="J27" s="37">
        <v>45047</v>
      </c>
      <c r="K27" s="37" t="s">
        <v>837</v>
      </c>
      <c r="L27" s="270">
        <v>202.8</v>
      </c>
      <c r="M27" s="40"/>
    </row>
    <row r="28" spans="1:13" ht="46.5" customHeight="1" x14ac:dyDescent="0.3">
      <c r="A28" s="34" t="s">
        <v>350</v>
      </c>
      <c r="B28" s="32" t="s">
        <v>26</v>
      </c>
      <c r="C28" s="121" t="s">
        <v>351</v>
      </c>
      <c r="D28" s="35" t="s">
        <v>27</v>
      </c>
      <c r="E28" s="116" t="s">
        <v>352</v>
      </c>
      <c r="F28" s="53" t="s">
        <v>353</v>
      </c>
      <c r="G28" s="35" t="s">
        <v>354</v>
      </c>
      <c r="H28" s="55" t="s">
        <v>355</v>
      </c>
      <c r="I28" s="270">
        <v>5512.2</v>
      </c>
      <c r="J28" s="37">
        <v>45085</v>
      </c>
      <c r="K28" s="37">
        <v>45291</v>
      </c>
      <c r="L28" s="270">
        <v>436.21</v>
      </c>
      <c r="M28" s="40"/>
    </row>
    <row r="29" spans="1:13" ht="116.4" customHeight="1" x14ac:dyDescent="0.3">
      <c r="A29" s="34" t="s">
        <v>1180</v>
      </c>
      <c r="B29" s="32" t="s">
        <v>26</v>
      </c>
      <c r="C29" s="132" t="s">
        <v>1181</v>
      </c>
      <c r="D29" s="29" t="s">
        <v>68</v>
      </c>
      <c r="E29" s="116" t="s">
        <v>1190</v>
      </c>
      <c r="F29" s="38" t="s">
        <v>1182</v>
      </c>
      <c r="G29" s="35" t="s">
        <v>1183</v>
      </c>
      <c r="H29" s="55" t="s">
        <v>1491</v>
      </c>
      <c r="I29" s="235">
        <v>7320</v>
      </c>
      <c r="J29" s="37">
        <v>45110</v>
      </c>
      <c r="K29" s="9">
        <v>45291</v>
      </c>
      <c r="L29" s="293">
        <v>0</v>
      </c>
      <c r="M29" s="113"/>
    </row>
    <row r="30" spans="1:13" ht="90.3" customHeight="1" x14ac:dyDescent="0.3">
      <c r="A30" s="34" t="s">
        <v>1163</v>
      </c>
      <c r="B30" s="32" t="s">
        <v>26</v>
      </c>
      <c r="C30" s="132" t="s">
        <v>1164</v>
      </c>
      <c r="D30" s="29" t="s">
        <v>68</v>
      </c>
      <c r="E30" s="116" t="s">
        <v>1187</v>
      </c>
      <c r="F30" s="38" t="s">
        <v>1165</v>
      </c>
      <c r="G30" s="35" t="s">
        <v>1166</v>
      </c>
      <c r="H30" s="55" t="s">
        <v>1488</v>
      </c>
      <c r="I30" s="235">
        <v>726</v>
      </c>
      <c r="J30" s="37" t="s">
        <v>1167</v>
      </c>
      <c r="K30" s="9">
        <v>45291</v>
      </c>
      <c r="L30" s="270">
        <v>241.56</v>
      </c>
      <c r="M30" s="113"/>
    </row>
    <row r="31" spans="1:13" ht="44.4" customHeight="1" x14ac:dyDescent="0.3">
      <c r="A31" s="34" t="s">
        <v>1171</v>
      </c>
      <c r="B31" s="32" t="s">
        <v>26</v>
      </c>
      <c r="C31" s="132" t="s">
        <v>1172</v>
      </c>
      <c r="D31" s="29" t="s">
        <v>27</v>
      </c>
      <c r="E31" s="116" t="s">
        <v>1637</v>
      </c>
      <c r="F31" s="38" t="s">
        <v>1173</v>
      </c>
      <c r="G31" s="35" t="s">
        <v>1173</v>
      </c>
      <c r="H31" s="55" t="s">
        <v>1477</v>
      </c>
      <c r="I31" s="235">
        <v>720.72</v>
      </c>
      <c r="J31" s="37">
        <v>45076</v>
      </c>
      <c r="K31" s="9">
        <v>45291</v>
      </c>
      <c r="L31" s="296">
        <v>1160.6400000000001</v>
      </c>
      <c r="M31" s="113"/>
    </row>
    <row r="32" spans="1:13" ht="79.2" customHeight="1" x14ac:dyDescent="0.3">
      <c r="A32" s="34" t="s">
        <v>1168</v>
      </c>
      <c r="B32" s="32" t="s">
        <v>26</v>
      </c>
      <c r="C32" s="132" t="s">
        <v>1169</v>
      </c>
      <c r="D32" s="29" t="s">
        <v>68</v>
      </c>
      <c r="E32" s="116" t="s">
        <v>1636</v>
      </c>
      <c r="F32" s="38" t="s">
        <v>1170</v>
      </c>
      <c r="G32" s="38" t="s">
        <v>1588</v>
      </c>
      <c r="H32" s="55" t="s">
        <v>1489</v>
      </c>
      <c r="I32" s="235">
        <v>1842.88</v>
      </c>
      <c r="J32" s="37">
        <v>45076</v>
      </c>
      <c r="K32" s="9">
        <v>45291</v>
      </c>
      <c r="L32" s="235">
        <v>1842.88</v>
      </c>
      <c r="M32" s="113"/>
    </row>
    <row r="33" spans="1:13" ht="90.9" customHeight="1" x14ac:dyDescent="0.3">
      <c r="A33" s="34" t="s">
        <v>1174</v>
      </c>
      <c r="B33" s="32" t="s">
        <v>26</v>
      </c>
      <c r="C33" s="132" t="s">
        <v>1175</v>
      </c>
      <c r="D33" s="29" t="s">
        <v>68</v>
      </c>
      <c r="E33" s="116" t="s">
        <v>1188</v>
      </c>
      <c r="F33" s="38" t="s">
        <v>1176</v>
      </c>
      <c r="G33" s="38" t="s">
        <v>1587</v>
      </c>
      <c r="H33" s="55" t="s">
        <v>1490</v>
      </c>
      <c r="I33" s="235">
        <v>1292.93</v>
      </c>
      <c r="J33" s="37">
        <v>45076</v>
      </c>
      <c r="K33" s="9">
        <v>45291</v>
      </c>
      <c r="L33" s="293">
        <v>0</v>
      </c>
      <c r="M33" s="113"/>
    </row>
    <row r="34" spans="1:13" ht="61.05" customHeight="1" x14ac:dyDescent="0.3">
      <c r="A34" s="34" t="s">
        <v>838</v>
      </c>
      <c r="B34" s="54" t="s">
        <v>773</v>
      </c>
      <c r="C34" s="121" t="s">
        <v>839</v>
      </c>
      <c r="D34" s="38" t="s">
        <v>819</v>
      </c>
      <c r="E34" s="116" t="s">
        <v>1581</v>
      </c>
      <c r="F34" s="53" t="s">
        <v>840</v>
      </c>
      <c r="G34" s="38" t="s">
        <v>841</v>
      </c>
      <c r="H34" s="68" t="s">
        <v>1482</v>
      </c>
      <c r="I34" s="292">
        <v>19375.759999999998</v>
      </c>
      <c r="J34" s="37">
        <v>45083</v>
      </c>
      <c r="K34" s="37">
        <v>45291</v>
      </c>
      <c r="L34" s="270">
        <v>6100.64</v>
      </c>
      <c r="M34" s="40"/>
    </row>
    <row r="35" spans="1:13" ht="73.5" customHeight="1" x14ac:dyDescent="0.3">
      <c r="A35" s="34" t="s">
        <v>1370</v>
      </c>
      <c r="B35" s="82" t="s">
        <v>767</v>
      </c>
      <c r="C35" s="121" t="s">
        <v>1371</v>
      </c>
      <c r="D35" s="29" t="s">
        <v>68</v>
      </c>
      <c r="E35" s="116" t="s">
        <v>1583</v>
      </c>
      <c r="F35" s="38" t="s">
        <v>1372</v>
      </c>
      <c r="G35" s="140" t="s">
        <v>1373</v>
      </c>
      <c r="H35" s="290" t="s">
        <v>1374</v>
      </c>
      <c r="I35" s="291">
        <v>8278.2000000000007</v>
      </c>
      <c r="J35" s="37">
        <v>45077</v>
      </c>
      <c r="K35" s="9">
        <v>45291</v>
      </c>
      <c r="L35" s="291">
        <v>8278.2000000000007</v>
      </c>
      <c r="M35" s="113"/>
    </row>
    <row r="36" spans="1:13" x14ac:dyDescent="0.3">
      <c r="I36" s="160"/>
    </row>
    <row r="37" spans="1:13" x14ac:dyDescent="0.3">
      <c r="I37" s="160"/>
    </row>
    <row r="38" spans="1:13" x14ac:dyDescent="0.3">
      <c r="I38" s="160"/>
    </row>
    <row r="39" spans="1:13" x14ac:dyDescent="0.3">
      <c r="I39" s="160"/>
    </row>
    <row r="40" spans="1:13" x14ac:dyDescent="0.3">
      <c r="I40" s="160"/>
    </row>
    <row r="41" spans="1:13" x14ac:dyDescent="0.3">
      <c r="I41" s="160"/>
    </row>
    <row r="42" spans="1:13" x14ac:dyDescent="0.3">
      <c r="I42" s="160"/>
    </row>
    <row r="43" spans="1:13" x14ac:dyDescent="0.3">
      <c r="I43" s="160"/>
    </row>
    <row r="44" spans="1:13" x14ac:dyDescent="0.3">
      <c r="I44" s="160"/>
    </row>
    <row r="45" spans="1:13" x14ac:dyDescent="0.3">
      <c r="I45" s="160"/>
    </row>
    <row r="46" spans="1:13" x14ac:dyDescent="0.3">
      <c r="I46" s="160"/>
    </row>
    <row r="47" spans="1:13" x14ac:dyDescent="0.3">
      <c r="I47" s="160"/>
    </row>
    <row r="48" spans="1:13" x14ac:dyDescent="0.3">
      <c r="I48" s="160"/>
    </row>
    <row r="49" spans="9:9" x14ac:dyDescent="0.3">
      <c r="I49" s="160"/>
    </row>
    <row r="50" spans="9:9" x14ac:dyDescent="0.3">
      <c r="I50" s="160"/>
    </row>
    <row r="51" spans="9:9" x14ac:dyDescent="0.3">
      <c r="I51" s="161"/>
    </row>
  </sheetData>
  <mergeCells count="6">
    <mergeCell ref="C1:D1"/>
    <mergeCell ref="C2:D2"/>
    <mergeCell ref="C3:D3"/>
    <mergeCell ref="C4:D4"/>
    <mergeCell ref="I16:I18"/>
    <mergeCell ref="E16:E18"/>
  </mergeCells>
  <hyperlinks>
    <hyperlink ref="E6" r:id="rId1" display="Del 386 del 02/05/2023"/>
    <hyperlink ref="E35" r:id="rId2" display="Del 526 del 31/05/2023"/>
    <hyperlink ref="E7" r:id="rId3"/>
    <hyperlink ref="E8" r:id="rId4"/>
    <hyperlink ref="E9" r:id="rId5"/>
    <hyperlink ref="E10" r:id="rId6"/>
    <hyperlink ref="E11" r:id="rId7"/>
    <hyperlink ref="E12" r:id="rId8"/>
    <hyperlink ref="E13" r:id="rId9"/>
    <hyperlink ref="E14" r:id="rId10"/>
    <hyperlink ref="E15" r:id="rId11"/>
    <hyperlink ref="E16" r:id="rId12"/>
    <hyperlink ref="E19" r:id="rId13"/>
    <hyperlink ref="E20" r:id="rId14"/>
    <hyperlink ref="E21" r:id="rId15"/>
    <hyperlink ref="E22" r:id="rId16"/>
    <hyperlink ref="E23" r:id="rId17"/>
    <hyperlink ref="E24" r:id="rId18"/>
    <hyperlink ref="E25" r:id="rId19"/>
    <hyperlink ref="E26" r:id="rId20"/>
    <hyperlink ref="E27" r:id="rId21"/>
    <hyperlink ref="E28" r:id="rId22"/>
    <hyperlink ref="E29" r:id="rId23"/>
    <hyperlink ref="E30" r:id="rId24"/>
    <hyperlink ref="E31" r:id="rId25" display="DEL/2023/ 520 del 30/05/2023"/>
    <hyperlink ref="E32" r:id="rId26"/>
    <hyperlink ref="E33" r:id="rId27"/>
    <hyperlink ref="E34" r:id="rId28"/>
  </hyperlinks>
  <pageMargins left="0.39370078740157483" right="0.39370078740157483" top="0.39370078740157483" bottom="0" header="0" footer="0.59055118110236227"/>
  <pageSetup paperSize="9" scale="80" orientation="landscape" r:id="rId29"/>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70" zoomScaleNormal="70" workbookViewId="0">
      <selection activeCell="C1" sqref="C1:D1"/>
    </sheetView>
  </sheetViews>
  <sheetFormatPr defaultColWidth="33.5546875" defaultRowHeight="14.4" x14ac:dyDescent="0.3"/>
  <cols>
    <col min="1" max="1" width="18.6640625" customWidth="1"/>
    <col min="2" max="2" width="35.5546875" customWidth="1"/>
    <col min="3" max="3" width="103.6640625" customWidth="1"/>
    <col min="4" max="4" width="30.6640625" customWidth="1"/>
    <col min="5" max="5" width="42.6640625" style="167" customWidth="1"/>
    <col min="6" max="6" width="53.33203125" customWidth="1"/>
    <col min="7" max="7" width="39.33203125" customWidth="1"/>
    <col min="8" max="8" width="30.6640625" style="152" customWidth="1"/>
    <col min="9" max="9" width="29.6640625" style="158" customWidth="1"/>
    <col min="10" max="11" width="34.6640625" style="2" customWidth="1"/>
    <col min="12" max="12" width="29.6640625" customWidth="1"/>
  </cols>
  <sheetData>
    <row r="1" spans="1:13" ht="53.7" customHeight="1" x14ac:dyDescent="0.3">
      <c r="C1" s="376" t="s">
        <v>12</v>
      </c>
      <c r="D1" s="377"/>
      <c r="E1" s="166"/>
      <c r="F1" s="1"/>
      <c r="G1" s="3"/>
      <c r="H1" s="141"/>
      <c r="I1" s="156"/>
      <c r="J1" s="1"/>
      <c r="K1" s="1"/>
      <c r="L1" s="1"/>
    </row>
    <row r="2" spans="1:13" x14ac:dyDescent="0.3">
      <c r="A2" s="1"/>
      <c r="B2" s="1"/>
      <c r="C2" s="415"/>
      <c r="D2" s="415"/>
      <c r="E2" s="166"/>
      <c r="F2" s="1"/>
      <c r="G2" s="3"/>
      <c r="H2" s="141"/>
      <c r="I2" s="156"/>
      <c r="J2" s="1"/>
      <c r="K2" s="1"/>
      <c r="L2" s="1"/>
    </row>
    <row r="3" spans="1:13" ht="22.8" x14ac:dyDescent="0.3">
      <c r="A3" s="1"/>
      <c r="C3" s="416" t="s">
        <v>24</v>
      </c>
      <c r="D3" s="416"/>
      <c r="G3" s="2"/>
      <c r="H3" s="142"/>
      <c r="I3" s="157"/>
      <c r="J3" s="4"/>
      <c r="K3" s="4"/>
      <c r="L3" s="1"/>
    </row>
    <row r="4" spans="1:13" ht="33.75" customHeight="1" x14ac:dyDescent="0.3">
      <c r="A4" s="1"/>
      <c r="C4" s="417" t="s">
        <v>17</v>
      </c>
      <c r="D4" s="417"/>
      <c r="G4" s="2"/>
      <c r="H4" s="142"/>
      <c r="I4" s="156"/>
      <c r="J4" s="1"/>
      <c r="K4" s="1"/>
      <c r="L4" s="1"/>
    </row>
    <row r="5" spans="1:13" ht="54" customHeight="1" thickBot="1" x14ac:dyDescent="0.35">
      <c r="A5" s="11" t="s">
        <v>0</v>
      </c>
      <c r="B5" s="12" t="s">
        <v>1</v>
      </c>
      <c r="C5" s="12" t="s">
        <v>2</v>
      </c>
      <c r="D5" s="12" t="s">
        <v>3</v>
      </c>
      <c r="E5" s="12" t="s">
        <v>1563</v>
      </c>
      <c r="F5" s="12" t="s">
        <v>5</v>
      </c>
      <c r="G5" s="12" t="s">
        <v>6</v>
      </c>
      <c r="H5" s="240" t="s">
        <v>7</v>
      </c>
      <c r="I5" s="241" t="s">
        <v>8</v>
      </c>
      <c r="J5" s="12" t="s">
        <v>9</v>
      </c>
      <c r="K5" s="12" t="s">
        <v>10</v>
      </c>
      <c r="L5" s="12" t="s">
        <v>11</v>
      </c>
      <c r="M5" s="12"/>
    </row>
    <row r="6" spans="1:13" ht="59.25" customHeight="1" thickTop="1" x14ac:dyDescent="0.3">
      <c r="A6" s="36" t="s">
        <v>842</v>
      </c>
      <c r="B6" s="32" t="s">
        <v>773</v>
      </c>
      <c r="C6" s="121" t="s">
        <v>843</v>
      </c>
      <c r="D6" s="38" t="s">
        <v>621</v>
      </c>
      <c r="E6" s="116" t="s">
        <v>1566</v>
      </c>
      <c r="F6" s="53" t="s">
        <v>844</v>
      </c>
      <c r="G6" s="33" t="s">
        <v>845</v>
      </c>
      <c r="H6" s="172" t="s">
        <v>846</v>
      </c>
      <c r="I6" s="270">
        <v>4120.74</v>
      </c>
      <c r="J6" s="37" t="s">
        <v>847</v>
      </c>
      <c r="K6" s="37">
        <v>45442</v>
      </c>
      <c r="L6" s="197">
        <v>2924.3</v>
      </c>
      <c r="M6" s="64"/>
    </row>
    <row r="7" spans="1:13" ht="54" customHeight="1" x14ac:dyDescent="0.3">
      <c r="A7" s="10" t="s">
        <v>356</v>
      </c>
      <c r="B7" s="122" t="s">
        <v>26</v>
      </c>
      <c r="C7" s="277" t="s">
        <v>1570</v>
      </c>
      <c r="D7" s="29" t="s">
        <v>1564</v>
      </c>
      <c r="E7" s="255" t="s">
        <v>357</v>
      </c>
      <c r="F7" s="219" t="s">
        <v>358</v>
      </c>
      <c r="G7" s="10" t="s">
        <v>359</v>
      </c>
      <c r="H7" s="278" t="s">
        <v>194</v>
      </c>
      <c r="I7" s="273">
        <v>7246.8</v>
      </c>
      <c r="J7" s="9">
        <v>45085</v>
      </c>
      <c r="K7" s="9">
        <v>45138</v>
      </c>
      <c r="L7" s="220">
        <v>0</v>
      </c>
      <c r="M7" s="279"/>
    </row>
    <row r="8" spans="1:13" ht="43.5" customHeight="1" x14ac:dyDescent="0.3">
      <c r="A8" s="36" t="s">
        <v>567</v>
      </c>
      <c r="B8" s="32" t="s">
        <v>26</v>
      </c>
      <c r="C8" s="121" t="s">
        <v>568</v>
      </c>
      <c r="D8" s="35" t="s">
        <v>1554</v>
      </c>
      <c r="E8" s="116" t="s">
        <v>1048</v>
      </c>
      <c r="F8" s="36" t="s">
        <v>569</v>
      </c>
      <c r="G8" s="36" t="s">
        <v>569</v>
      </c>
      <c r="H8" s="47" t="s">
        <v>1493</v>
      </c>
      <c r="I8" s="270">
        <v>82584</v>
      </c>
      <c r="J8" s="37">
        <v>45092</v>
      </c>
      <c r="K8" s="37">
        <v>45184</v>
      </c>
      <c r="L8" s="197">
        <v>82584</v>
      </c>
      <c r="M8" s="40"/>
    </row>
    <row r="9" spans="1:13" ht="70.95" customHeight="1" x14ac:dyDescent="0.3">
      <c r="A9" s="34" t="s">
        <v>570</v>
      </c>
      <c r="B9" s="32" t="s">
        <v>26</v>
      </c>
      <c r="C9" s="121" t="s">
        <v>571</v>
      </c>
      <c r="D9" s="35" t="s">
        <v>621</v>
      </c>
      <c r="E9" s="116" t="s">
        <v>1049</v>
      </c>
      <c r="F9" s="38" t="s">
        <v>572</v>
      </c>
      <c r="G9" s="38" t="s">
        <v>572</v>
      </c>
      <c r="H9" s="58" t="s">
        <v>1479</v>
      </c>
      <c r="I9" s="235">
        <v>48142.54</v>
      </c>
      <c r="J9" s="62" t="s">
        <v>573</v>
      </c>
      <c r="K9" s="62" t="s">
        <v>574</v>
      </c>
      <c r="L9" s="197">
        <v>37442.639999999999</v>
      </c>
      <c r="M9" s="40"/>
    </row>
    <row r="10" spans="1:13" ht="55.5" customHeight="1" x14ac:dyDescent="0.3">
      <c r="A10" s="34" t="s">
        <v>848</v>
      </c>
      <c r="B10" s="32" t="s">
        <v>773</v>
      </c>
      <c r="C10" s="121" t="s">
        <v>849</v>
      </c>
      <c r="D10" s="38" t="s">
        <v>621</v>
      </c>
      <c r="E10" s="418" t="s">
        <v>1567</v>
      </c>
      <c r="F10" s="53" t="s">
        <v>850</v>
      </c>
      <c r="G10" s="38" t="s">
        <v>851</v>
      </c>
      <c r="H10" s="268" t="s">
        <v>396</v>
      </c>
      <c r="I10" s="235">
        <v>1100</v>
      </c>
      <c r="J10" s="37">
        <v>45092</v>
      </c>
      <c r="K10" s="37">
        <v>45291</v>
      </c>
      <c r="L10" s="197">
        <v>1098</v>
      </c>
      <c r="M10" s="40"/>
    </row>
    <row r="11" spans="1:13" ht="54.75" customHeight="1" x14ac:dyDescent="0.3">
      <c r="A11" s="34" t="s">
        <v>852</v>
      </c>
      <c r="B11" s="32" t="s">
        <v>773</v>
      </c>
      <c r="C11" s="121" t="s">
        <v>849</v>
      </c>
      <c r="D11" s="38" t="s">
        <v>621</v>
      </c>
      <c r="E11" s="420"/>
      <c r="F11" s="53" t="s">
        <v>853</v>
      </c>
      <c r="G11" s="38" t="s">
        <v>854</v>
      </c>
      <c r="H11" s="268" t="s">
        <v>855</v>
      </c>
      <c r="I11" s="235">
        <v>13200</v>
      </c>
      <c r="J11" s="37">
        <v>45092</v>
      </c>
      <c r="K11" s="37" t="s">
        <v>482</v>
      </c>
      <c r="L11" s="197">
        <v>2816</v>
      </c>
      <c r="M11" s="40"/>
    </row>
    <row r="12" spans="1:13" ht="78.599999999999994" customHeight="1" x14ac:dyDescent="0.3">
      <c r="A12" s="34" t="s">
        <v>575</v>
      </c>
      <c r="B12" s="32" t="s">
        <v>26</v>
      </c>
      <c r="C12" s="121" t="s">
        <v>576</v>
      </c>
      <c r="D12" s="35" t="s">
        <v>68</v>
      </c>
      <c r="E12" s="116" t="s">
        <v>1050</v>
      </c>
      <c r="F12" s="38" t="s">
        <v>577</v>
      </c>
      <c r="G12" s="35" t="s">
        <v>578</v>
      </c>
      <c r="H12" s="50" t="s">
        <v>1455</v>
      </c>
      <c r="I12" s="270">
        <v>12200</v>
      </c>
      <c r="J12" s="37">
        <v>45090</v>
      </c>
      <c r="K12" s="37">
        <v>45291</v>
      </c>
      <c r="L12" s="197">
        <v>2963.14</v>
      </c>
      <c r="M12" s="40"/>
    </row>
    <row r="13" spans="1:13" ht="48" customHeight="1" x14ac:dyDescent="0.3">
      <c r="A13" s="34" t="s">
        <v>579</v>
      </c>
      <c r="B13" s="32" t="s">
        <v>26</v>
      </c>
      <c r="C13" s="121" t="s">
        <v>580</v>
      </c>
      <c r="D13" s="35" t="s">
        <v>621</v>
      </c>
      <c r="E13" s="116" t="s">
        <v>1052</v>
      </c>
      <c r="F13" s="38" t="s">
        <v>581</v>
      </c>
      <c r="G13" s="35" t="s">
        <v>581</v>
      </c>
      <c r="H13" s="55" t="s">
        <v>1494</v>
      </c>
      <c r="I13" s="235">
        <v>2086.1999999999998</v>
      </c>
      <c r="J13" s="37">
        <v>45091</v>
      </c>
      <c r="K13" s="37">
        <v>45291</v>
      </c>
      <c r="L13" s="235">
        <v>2086.1999999999998</v>
      </c>
      <c r="M13" s="40"/>
    </row>
    <row r="14" spans="1:13" ht="57.75" customHeight="1" x14ac:dyDescent="0.3">
      <c r="A14" s="34" t="s">
        <v>856</v>
      </c>
      <c r="B14" s="32" t="s">
        <v>773</v>
      </c>
      <c r="C14" s="121" t="s">
        <v>857</v>
      </c>
      <c r="D14" s="38" t="s">
        <v>1056</v>
      </c>
      <c r="E14" s="116" t="s">
        <v>1568</v>
      </c>
      <c r="F14" s="38" t="s">
        <v>858</v>
      </c>
      <c r="G14" s="38" t="s">
        <v>859</v>
      </c>
      <c r="H14" s="172" t="s">
        <v>860</v>
      </c>
      <c r="I14" s="275">
        <v>12235.5</v>
      </c>
      <c r="J14" s="37">
        <v>45090</v>
      </c>
      <c r="K14" s="37" t="s">
        <v>482</v>
      </c>
      <c r="L14" s="197">
        <v>5566</v>
      </c>
      <c r="M14" s="40"/>
    </row>
    <row r="15" spans="1:13" ht="361.5" customHeight="1" x14ac:dyDescent="0.3">
      <c r="A15" s="34" t="s">
        <v>582</v>
      </c>
      <c r="B15" s="53" t="s">
        <v>26</v>
      </c>
      <c r="C15" s="121" t="s">
        <v>583</v>
      </c>
      <c r="D15" s="38" t="s">
        <v>68</v>
      </c>
      <c r="E15" s="116" t="s">
        <v>1051</v>
      </c>
      <c r="F15" s="38" t="s">
        <v>584</v>
      </c>
      <c r="G15" s="35" t="s">
        <v>585</v>
      </c>
      <c r="H15" s="55" t="s">
        <v>586</v>
      </c>
      <c r="I15" s="235">
        <v>9943</v>
      </c>
      <c r="J15" s="37">
        <v>45108</v>
      </c>
      <c r="K15" s="37">
        <v>45107</v>
      </c>
      <c r="L15" s="224"/>
      <c r="M15" s="40"/>
    </row>
    <row r="16" spans="1:13" ht="97.5" customHeight="1" x14ac:dyDescent="0.3">
      <c r="A16" s="34" t="s">
        <v>1195</v>
      </c>
      <c r="B16" s="140" t="s">
        <v>455</v>
      </c>
      <c r="C16" s="132" t="s">
        <v>1196</v>
      </c>
      <c r="D16" s="38" t="s">
        <v>68</v>
      </c>
      <c r="E16" s="116" t="s">
        <v>1207</v>
      </c>
      <c r="F16" s="38" t="s">
        <v>1197</v>
      </c>
      <c r="G16" s="35" t="s">
        <v>1198</v>
      </c>
      <c r="H16" s="58" t="s">
        <v>1475</v>
      </c>
      <c r="I16" s="235">
        <v>306.8</v>
      </c>
      <c r="J16" s="37">
        <v>45103</v>
      </c>
      <c r="K16" s="37">
        <v>45291</v>
      </c>
      <c r="L16" s="227">
        <v>306.8</v>
      </c>
      <c r="M16" s="40"/>
    </row>
    <row r="17" spans="1:13" ht="99" customHeight="1" x14ac:dyDescent="0.3">
      <c r="A17" s="34" t="s">
        <v>1199</v>
      </c>
      <c r="B17" s="140" t="s">
        <v>455</v>
      </c>
      <c r="C17" s="132" t="s">
        <v>1200</v>
      </c>
      <c r="D17" s="38" t="s">
        <v>68</v>
      </c>
      <c r="E17" s="116" t="s">
        <v>1206</v>
      </c>
      <c r="F17" s="38" t="s">
        <v>1201</v>
      </c>
      <c r="G17" s="35" t="s">
        <v>71</v>
      </c>
      <c r="H17" s="47" t="s">
        <v>1498</v>
      </c>
      <c r="I17" s="235">
        <v>11960</v>
      </c>
      <c r="J17" s="37">
        <v>45103</v>
      </c>
      <c r="K17" s="37">
        <v>45291</v>
      </c>
      <c r="L17" s="197">
        <v>0</v>
      </c>
      <c r="M17" s="40"/>
    </row>
    <row r="18" spans="1:13" ht="52.5" customHeight="1" x14ac:dyDescent="0.3">
      <c r="A18" s="34" t="s">
        <v>587</v>
      </c>
      <c r="B18" s="32" t="s">
        <v>26</v>
      </c>
      <c r="C18" s="121" t="s">
        <v>588</v>
      </c>
      <c r="D18" s="38" t="s">
        <v>621</v>
      </c>
      <c r="E18" s="116" t="s">
        <v>1053</v>
      </c>
      <c r="F18" s="38" t="s">
        <v>589</v>
      </c>
      <c r="G18" s="38" t="s">
        <v>589</v>
      </c>
      <c r="H18" s="55" t="s">
        <v>1495</v>
      </c>
      <c r="I18" s="235">
        <v>4007.55</v>
      </c>
      <c r="J18" s="37">
        <v>45105</v>
      </c>
      <c r="K18" s="37">
        <v>45291</v>
      </c>
      <c r="L18" s="235">
        <v>4007.55</v>
      </c>
      <c r="M18" s="40"/>
    </row>
    <row r="19" spans="1:13" ht="72.599999999999994" customHeight="1" x14ac:dyDescent="0.3">
      <c r="A19" s="34" t="s">
        <v>590</v>
      </c>
      <c r="B19" s="32" t="s">
        <v>26</v>
      </c>
      <c r="C19" s="121" t="s">
        <v>591</v>
      </c>
      <c r="D19" s="38" t="s">
        <v>68</v>
      </c>
      <c r="E19" s="116" t="s">
        <v>1054</v>
      </c>
      <c r="F19" s="38" t="s">
        <v>592</v>
      </c>
      <c r="G19" s="35" t="s">
        <v>593</v>
      </c>
      <c r="H19" s="55" t="s">
        <v>1496</v>
      </c>
      <c r="I19" s="235">
        <v>9272</v>
      </c>
      <c r="J19" s="37">
        <v>45108</v>
      </c>
      <c r="K19" s="37">
        <v>45107</v>
      </c>
      <c r="L19" s="235">
        <v>4636</v>
      </c>
      <c r="M19" s="40"/>
    </row>
    <row r="20" spans="1:13" ht="149.25" customHeight="1" x14ac:dyDescent="0.3">
      <c r="A20" s="34" t="s">
        <v>1202</v>
      </c>
      <c r="B20" s="140" t="s">
        <v>455</v>
      </c>
      <c r="C20" s="132" t="s">
        <v>1203</v>
      </c>
      <c r="D20" s="38" t="s">
        <v>68</v>
      </c>
      <c r="E20" s="82" t="s">
        <v>1208</v>
      </c>
      <c r="F20" s="38" t="s">
        <v>1204</v>
      </c>
      <c r="G20" s="35" t="s">
        <v>1226</v>
      </c>
      <c r="H20" s="55" t="s">
        <v>1499</v>
      </c>
      <c r="I20" s="235">
        <v>17748.194</v>
      </c>
      <c r="J20" s="37">
        <v>45105</v>
      </c>
      <c r="K20" s="37">
        <v>45291</v>
      </c>
      <c r="L20" s="197">
        <v>17683.689999999999</v>
      </c>
      <c r="M20" s="40"/>
    </row>
    <row r="21" spans="1:13" ht="77.25" customHeight="1" x14ac:dyDescent="0.3">
      <c r="A21" s="82" t="s">
        <v>1191</v>
      </c>
      <c r="B21" s="140" t="s">
        <v>455</v>
      </c>
      <c r="C21" s="114" t="s">
        <v>1192</v>
      </c>
      <c r="D21" s="38" t="s">
        <v>68</v>
      </c>
      <c r="E21" s="116" t="s">
        <v>1205</v>
      </c>
      <c r="F21" s="33" t="s">
        <v>1193</v>
      </c>
      <c r="G21" s="36" t="s">
        <v>1194</v>
      </c>
      <c r="H21" s="47" t="s">
        <v>1497</v>
      </c>
      <c r="I21" s="270">
        <v>5700.45</v>
      </c>
      <c r="J21" s="37">
        <v>45105</v>
      </c>
      <c r="K21" s="37">
        <v>45291</v>
      </c>
      <c r="L21" s="197">
        <v>5490</v>
      </c>
      <c r="M21" s="40"/>
    </row>
    <row r="22" spans="1:13" ht="60" customHeight="1" x14ac:dyDescent="0.3">
      <c r="A22" s="34" t="s">
        <v>1571</v>
      </c>
      <c r="B22" s="32" t="s">
        <v>26</v>
      </c>
      <c r="C22" s="121" t="s">
        <v>360</v>
      </c>
      <c r="D22" s="35" t="s">
        <v>1565</v>
      </c>
      <c r="E22" s="116" t="s">
        <v>361</v>
      </c>
      <c r="F22" s="54" t="s">
        <v>362</v>
      </c>
      <c r="G22" s="35" t="s">
        <v>362</v>
      </c>
      <c r="H22" s="63" t="s">
        <v>1492</v>
      </c>
      <c r="I22" s="235">
        <v>259128</v>
      </c>
      <c r="J22" s="37">
        <v>45078</v>
      </c>
      <c r="K22" s="37">
        <v>46173</v>
      </c>
      <c r="L22" s="197">
        <v>53985</v>
      </c>
      <c r="M22" s="40"/>
    </row>
    <row r="23" spans="1:13" ht="56.25" customHeight="1" x14ac:dyDescent="0.3">
      <c r="A23" s="34" t="s">
        <v>861</v>
      </c>
      <c r="B23" s="32" t="s">
        <v>773</v>
      </c>
      <c r="C23" s="121" t="s">
        <v>862</v>
      </c>
      <c r="D23" s="38" t="s">
        <v>68</v>
      </c>
      <c r="E23" s="418" t="s">
        <v>1569</v>
      </c>
      <c r="F23" s="53" t="s">
        <v>863</v>
      </c>
      <c r="G23" s="38" t="s">
        <v>864</v>
      </c>
      <c r="H23" s="274" t="s">
        <v>865</v>
      </c>
      <c r="I23" s="276">
        <v>9516</v>
      </c>
      <c r="J23" s="37">
        <v>45107</v>
      </c>
      <c r="K23" s="37">
        <v>45291</v>
      </c>
      <c r="L23" s="197">
        <v>3647.8</v>
      </c>
      <c r="M23" s="40"/>
    </row>
    <row r="24" spans="1:13" ht="60.75" customHeight="1" x14ac:dyDescent="0.3">
      <c r="A24" s="34" t="s">
        <v>866</v>
      </c>
      <c r="B24" s="32" t="s">
        <v>773</v>
      </c>
      <c r="C24" s="121" t="s">
        <v>862</v>
      </c>
      <c r="D24" s="38" t="s">
        <v>68</v>
      </c>
      <c r="E24" s="420"/>
      <c r="F24" s="53" t="s">
        <v>863</v>
      </c>
      <c r="G24" s="38" t="s">
        <v>867</v>
      </c>
      <c r="H24" s="274" t="s">
        <v>868</v>
      </c>
      <c r="I24" s="235">
        <v>10179.68</v>
      </c>
      <c r="J24" s="37">
        <v>45107</v>
      </c>
      <c r="K24" s="37">
        <v>45291</v>
      </c>
      <c r="L24" s="197">
        <v>2690.34</v>
      </c>
      <c r="M24" s="40"/>
    </row>
    <row r="25" spans="1:13" ht="48.75" customHeight="1" x14ac:dyDescent="0.3">
      <c r="A25" s="34" t="s">
        <v>594</v>
      </c>
      <c r="B25" s="32" t="s">
        <v>26</v>
      </c>
      <c r="C25" s="121" t="s">
        <v>595</v>
      </c>
      <c r="D25" s="38" t="s">
        <v>1554</v>
      </c>
      <c r="E25" s="116" t="s">
        <v>1055</v>
      </c>
      <c r="F25" s="35" t="s">
        <v>596</v>
      </c>
      <c r="G25" s="35" t="s">
        <v>596</v>
      </c>
      <c r="H25" s="55" t="s">
        <v>641</v>
      </c>
      <c r="I25" s="235">
        <v>768600</v>
      </c>
      <c r="J25" s="37">
        <v>45106</v>
      </c>
      <c r="K25" s="37">
        <v>45291</v>
      </c>
      <c r="L25" s="197">
        <v>3307.5</v>
      </c>
      <c r="M25" s="40"/>
    </row>
  </sheetData>
  <mergeCells count="6">
    <mergeCell ref="E23:E24"/>
    <mergeCell ref="C1:D1"/>
    <mergeCell ref="C2:D2"/>
    <mergeCell ref="C3:D3"/>
    <mergeCell ref="C4:D4"/>
    <mergeCell ref="E10:E11"/>
  </mergeCells>
  <hyperlinks>
    <hyperlink ref="E6" r:id="rId1"/>
    <hyperlink ref="E7" r:id="rId2"/>
    <hyperlink ref="E8" r:id="rId3"/>
    <hyperlink ref="E9" r:id="rId4"/>
    <hyperlink ref="E10" r:id="rId5"/>
    <hyperlink ref="E12" r:id="rId6"/>
    <hyperlink ref="E13" r:id="rId7"/>
    <hyperlink ref="E14" r:id="rId8"/>
    <hyperlink ref="E15" r:id="rId9"/>
    <hyperlink ref="E16" r:id="rId10"/>
    <hyperlink ref="E17" r:id="rId11"/>
    <hyperlink ref="E18" r:id="rId12"/>
    <hyperlink ref="E19" r:id="rId13"/>
    <hyperlink ref="E21" r:id="rId14"/>
    <hyperlink ref="E22" r:id="rId15"/>
    <hyperlink ref="E23" r:id="rId16"/>
    <hyperlink ref="E25" r:id="rId17"/>
  </hyperlinks>
  <pageMargins left="0.39370078740157483" right="0.39370078740157483" top="0.39370078740157483" bottom="0" header="0" footer="0.59055118110236227"/>
  <pageSetup paperSize="9" scale="80" orientation="landscape" r:id="rId18"/>
  <drawing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70" zoomScaleNormal="70" workbookViewId="0">
      <selection activeCell="C5" sqref="C5"/>
    </sheetView>
  </sheetViews>
  <sheetFormatPr defaultColWidth="33.5546875" defaultRowHeight="14.4" x14ac:dyDescent="0.3"/>
  <cols>
    <col min="1" max="1" width="18.6640625" style="2" customWidth="1"/>
    <col min="2" max="2" width="33.44140625" style="2" customWidth="1"/>
    <col min="3" max="3" width="100.6640625" style="287" customWidth="1"/>
    <col min="4" max="4" width="35" customWidth="1"/>
    <col min="5" max="5" width="36.33203125" style="2" customWidth="1"/>
    <col min="6" max="6" width="53.33203125" customWidth="1"/>
    <col min="7" max="7" width="38.5546875" customWidth="1"/>
    <col min="8" max="8" width="30.6640625" style="2" customWidth="1"/>
    <col min="9" max="9" width="29.6640625" style="155" customWidth="1"/>
    <col min="10" max="11" width="34.6640625" style="2" customWidth="1"/>
    <col min="12" max="12" width="26.44140625" style="118" customWidth="1"/>
  </cols>
  <sheetData>
    <row r="1" spans="1:13" ht="49.35" customHeight="1" x14ac:dyDescent="0.3">
      <c r="C1" s="376" t="s">
        <v>12</v>
      </c>
      <c r="D1" s="377"/>
      <c r="E1" s="1"/>
      <c r="F1" s="1"/>
      <c r="G1" s="3"/>
      <c r="H1" s="3"/>
      <c r="I1" s="153"/>
      <c r="J1" s="1"/>
      <c r="K1" s="1"/>
      <c r="L1" s="169"/>
    </row>
    <row r="2" spans="1:13" x14ac:dyDescent="0.3">
      <c r="A2" s="1"/>
      <c r="B2" s="1"/>
      <c r="C2" s="415"/>
      <c r="D2" s="415"/>
      <c r="E2" s="1"/>
      <c r="F2" s="1"/>
      <c r="G2" s="3"/>
      <c r="H2" s="3"/>
      <c r="I2" s="153"/>
      <c r="J2" s="1"/>
      <c r="K2" s="1"/>
      <c r="L2" s="169"/>
    </row>
    <row r="3" spans="1:13" ht="22.8" x14ac:dyDescent="0.3">
      <c r="A3" s="1"/>
      <c r="C3" s="416" t="s">
        <v>24</v>
      </c>
      <c r="D3" s="416"/>
      <c r="G3" s="2"/>
      <c r="I3" s="154"/>
      <c r="J3" s="4"/>
      <c r="K3" s="4"/>
      <c r="L3" s="169"/>
    </row>
    <row r="4" spans="1:13" ht="33.75" customHeight="1" x14ac:dyDescent="0.3">
      <c r="A4" s="1"/>
      <c r="C4" s="417" t="s">
        <v>18</v>
      </c>
      <c r="D4" s="417"/>
      <c r="G4" s="2"/>
      <c r="I4" s="153"/>
      <c r="J4" s="1"/>
      <c r="K4" s="1"/>
      <c r="L4" s="169"/>
    </row>
    <row r="5" spans="1:13" ht="54" customHeight="1" thickBot="1" x14ac:dyDescent="0.35">
      <c r="A5" s="11" t="s">
        <v>0</v>
      </c>
      <c r="B5" s="12" t="s">
        <v>1</v>
      </c>
      <c r="C5" s="12" t="s">
        <v>2</v>
      </c>
      <c r="D5" s="12" t="s">
        <v>3</v>
      </c>
      <c r="E5" s="12" t="s">
        <v>1563</v>
      </c>
      <c r="F5" s="12" t="s">
        <v>5</v>
      </c>
      <c r="G5" s="12" t="s">
        <v>6</v>
      </c>
      <c r="H5" s="12" t="s">
        <v>7</v>
      </c>
      <c r="I5" s="241" t="s">
        <v>8</v>
      </c>
      <c r="J5" s="12" t="s">
        <v>9</v>
      </c>
      <c r="K5" s="12" t="s">
        <v>10</v>
      </c>
      <c r="L5" s="12" t="s">
        <v>11</v>
      </c>
      <c r="M5" s="12" t="s">
        <v>1605</v>
      </c>
    </row>
    <row r="6" spans="1:13" ht="105.75" customHeight="1" thickTop="1" x14ac:dyDescent="0.3">
      <c r="A6" s="34" t="s">
        <v>1375</v>
      </c>
      <c r="B6" s="32" t="s">
        <v>1376</v>
      </c>
      <c r="C6" s="298" t="s">
        <v>1377</v>
      </c>
      <c r="D6" s="38" t="s">
        <v>1361</v>
      </c>
      <c r="E6" s="117" t="s">
        <v>1638</v>
      </c>
      <c r="F6" s="83" t="s">
        <v>1438</v>
      </c>
      <c r="G6" s="83" t="s">
        <v>1438</v>
      </c>
      <c r="H6" s="55" t="s">
        <v>1507</v>
      </c>
      <c r="I6" s="235">
        <v>23669372.16</v>
      </c>
      <c r="J6" s="70">
        <v>45112</v>
      </c>
      <c r="K6" s="70">
        <v>46568</v>
      </c>
      <c r="L6" s="196">
        <v>1804878.63</v>
      </c>
      <c r="M6" s="40"/>
    </row>
    <row r="7" spans="1:13" ht="75" customHeight="1" x14ac:dyDescent="0.3">
      <c r="A7" s="10" t="s">
        <v>363</v>
      </c>
      <c r="B7" s="122" t="s">
        <v>26</v>
      </c>
      <c r="C7" s="188" t="s">
        <v>364</v>
      </c>
      <c r="D7" s="29" t="s">
        <v>27</v>
      </c>
      <c r="E7" s="255" t="s">
        <v>365</v>
      </c>
      <c r="F7" s="307" t="s">
        <v>366</v>
      </c>
      <c r="G7" s="308" t="s">
        <v>367</v>
      </c>
      <c r="H7" s="147" t="s">
        <v>368</v>
      </c>
      <c r="I7" s="273">
        <v>35544.94</v>
      </c>
      <c r="J7" s="9">
        <v>45114</v>
      </c>
      <c r="K7" s="9">
        <v>45291</v>
      </c>
      <c r="L7" s="305">
        <v>35522.44</v>
      </c>
      <c r="M7" s="279"/>
    </row>
    <row r="8" spans="1:13" ht="81.75" customHeight="1" x14ac:dyDescent="0.3">
      <c r="A8" s="61" t="s">
        <v>1590</v>
      </c>
      <c r="B8" s="32" t="s">
        <v>26</v>
      </c>
      <c r="C8" s="59" t="s">
        <v>369</v>
      </c>
      <c r="D8" s="35" t="s">
        <v>27</v>
      </c>
      <c r="E8" s="116" t="s">
        <v>370</v>
      </c>
      <c r="F8" s="53" t="s">
        <v>371</v>
      </c>
      <c r="G8" s="65" t="s">
        <v>372</v>
      </c>
      <c r="H8" s="58" t="s">
        <v>373</v>
      </c>
      <c r="I8" s="235">
        <v>15415.92</v>
      </c>
      <c r="J8" s="37">
        <v>45133</v>
      </c>
      <c r="K8" s="37">
        <v>45291</v>
      </c>
      <c r="L8" s="198"/>
      <c r="M8" s="40"/>
    </row>
    <row r="9" spans="1:13" ht="67.650000000000006" customHeight="1" x14ac:dyDescent="0.3">
      <c r="A9" s="34" t="s">
        <v>1258</v>
      </c>
      <c r="B9" s="32" t="s">
        <v>878</v>
      </c>
      <c r="C9" s="59" t="s">
        <v>1259</v>
      </c>
      <c r="D9" s="35" t="s">
        <v>27</v>
      </c>
      <c r="E9" s="116" t="s">
        <v>1260</v>
      </c>
      <c r="F9" s="38" t="s">
        <v>1261</v>
      </c>
      <c r="G9" s="35" t="s">
        <v>1261</v>
      </c>
      <c r="H9" s="55" t="s">
        <v>1500</v>
      </c>
      <c r="I9" s="235">
        <v>48220</v>
      </c>
      <c r="J9" s="37">
        <v>45117</v>
      </c>
      <c r="K9" s="69">
        <v>45291</v>
      </c>
      <c r="L9" s="196">
        <v>44527</v>
      </c>
      <c r="M9" s="40"/>
    </row>
    <row r="10" spans="1:13" ht="66" customHeight="1" x14ac:dyDescent="0.3">
      <c r="A10" s="365" t="s">
        <v>869</v>
      </c>
      <c r="B10" s="106" t="s">
        <v>773</v>
      </c>
      <c r="C10" s="59" t="s">
        <v>870</v>
      </c>
      <c r="D10" s="38" t="s">
        <v>621</v>
      </c>
      <c r="E10" s="116" t="s">
        <v>1597</v>
      </c>
      <c r="F10" s="53" t="s">
        <v>871</v>
      </c>
      <c r="G10" s="106" t="s">
        <v>872</v>
      </c>
      <c r="H10" s="299" t="s">
        <v>791</v>
      </c>
      <c r="I10" s="302">
        <v>5616</v>
      </c>
      <c r="J10" s="303">
        <v>45108</v>
      </c>
      <c r="K10" s="303">
        <v>45474</v>
      </c>
      <c r="L10" s="196">
        <v>234</v>
      </c>
      <c r="M10" s="40"/>
    </row>
    <row r="11" spans="1:13" ht="102" customHeight="1" x14ac:dyDescent="0.3">
      <c r="A11" s="36" t="s">
        <v>597</v>
      </c>
      <c r="B11" s="32" t="s">
        <v>26</v>
      </c>
      <c r="C11" s="59" t="s">
        <v>598</v>
      </c>
      <c r="D11" s="35" t="s">
        <v>68</v>
      </c>
      <c r="E11" s="116" t="s">
        <v>1059</v>
      </c>
      <c r="F11" s="33" t="s">
        <v>599</v>
      </c>
      <c r="G11" s="36" t="s">
        <v>600</v>
      </c>
      <c r="H11" s="47" t="s">
        <v>1501</v>
      </c>
      <c r="I11" s="270">
        <v>5490</v>
      </c>
      <c r="J11" s="37">
        <v>45127</v>
      </c>
      <c r="K11" s="37">
        <v>45291</v>
      </c>
      <c r="L11" s="198"/>
      <c r="M11" s="40"/>
    </row>
    <row r="12" spans="1:13" ht="78.150000000000006" customHeight="1" x14ac:dyDescent="0.3">
      <c r="A12" s="34" t="s">
        <v>1262</v>
      </c>
      <c r="B12" s="32" t="s">
        <v>878</v>
      </c>
      <c r="C12" s="128" t="s">
        <v>1263</v>
      </c>
      <c r="D12" s="35" t="s">
        <v>68</v>
      </c>
      <c r="E12" s="116" t="s">
        <v>1264</v>
      </c>
      <c r="F12" s="38" t="s">
        <v>1265</v>
      </c>
      <c r="G12" s="35" t="s">
        <v>1253</v>
      </c>
      <c r="H12" s="55" t="s">
        <v>1506</v>
      </c>
      <c r="I12" s="235">
        <v>5587.6</v>
      </c>
      <c r="J12" s="37">
        <v>45118</v>
      </c>
      <c r="K12" s="69">
        <v>45291</v>
      </c>
      <c r="L12" s="306">
        <v>5587.6</v>
      </c>
      <c r="M12" s="40"/>
    </row>
    <row r="13" spans="1:13" ht="156.75" customHeight="1" x14ac:dyDescent="0.3">
      <c r="A13" s="34" t="s">
        <v>1209</v>
      </c>
      <c r="B13" s="32" t="s">
        <v>878</v>
      </c>
      <c r="C13" s="59" t="s">
        <v>1210</v>
      </c>
      <c r="D13" s="35" t="s">
        <v>68</v>
      </c>
      <c r="E13" s="116" t="s">
        <v>1211</v>
      </c>
      <c r="F13" s="112" t="s">
        <v>1212</v>
      </c>
      <c r="G13" s="112" t="s">
        <v>1213</v>
      </c>
      <c r="H13" s="147" t="s">
        <v>1477</v>
      </c>
      <c r="I13" s="273">
        <v>1716</v>
      </c>
      <c r="J13" s="9">
        <v>45125</v>
      </c>
      <c r="K13" s="69">
        <v>45291</v>
      </c>
      <c r="L13" s="305">
        <v>1716</v>
      </c>
      <c r="M13" s="40"/>
    </row>
    <row r="14" spans="1:13" ht="159.6" customHeight="1" x14ac:dyDescent="0.3">
      <c r="A14" s="34" t="s">
        <v>1214</v>
      </c>
      <c r="B14" s="32" t="s">
        <v>878</v>
      </c>
      <c r="C14" s="59" t="s">
        <v>1215</v>
      </c>
      <c r="D14" s="35" t="s">
        <v>68</v>
      </c>
      <c r="E14" s="366" t="s">
        <v>1216</v>
      </c>
      <c r="F14" s="38" t="s">
        <v>1217</v>
      </c>
      <c r="G14" s="35" t="s">
        <v>1104</v>
      </c>
      <c r="H14" s="58" t="s">
        <v>1477</v>
      </c>
      <c r="I14" s="235">
        <v>1664</v>
      </c>
      <c r="J14" s="37">
        <v>45119</v>
      </c>
      <c r="K14" s="69">
        <v>45291</v>
      </c>
      <c r="L14" s="196">
        <v>2277.6</v>
      </c>
      <c r="M14" s="40"/>
    </row>
    <row r="15" spans="1:13" ht="80.849999999999994" customHeight="1" x14ac:dyDescent="0.3">
      <c r="A15" s="34" t="s">
        <v>1218</v>
      </c>
      <c r="B15" s="32" t="s">
        <v>878</v>
      </c>
      <c r="C15" s="188" t="s">
        <v>1219</v>
      </c>
      <c r="D15" s="35" t="s">
        <v>68</v>
      </c>
      <c r="E15" s="116" t="s">
        <v>1220</v>
      </c>
      <c r="F15" s="38" t="s">
        <v>1221</v>
      </c>
      <c r="G15" s="35" t="s">
        <v>1104</v>
      </c>
      <c r="H15" s="58" t="s">
        <v>1477</v>
      </c>
      <c r="I15" s="235">
        <v>624</v>
      </c>
      <c r="J15" s="37">
        <v>45119</v>
      </c>
      <c r="K15" s="69">
        <v>45291</v>
      </c>
      <c r="L15" s="196">
        <v>0</v>
      </c>
      <c r="M15" s="40"/>
    </row>
    <row r="16" spans="1:13" ht="129" customHeight="1" x14ac:dyDescent="0.3">
      <c r="A16" s="34" t="s">
        <v>1222</v>
      </c>
      <c r="B16" s="32" t="s">
        <v>878</v>
      </c>
      <c r="C16" s="59" t="s">
        <v>1223</v>
      </c>
      <c r="D16" s="35" t="s">
        <v>68</v>
      </c>
      <c r="E16" s="366" t="s">
        <v>1224</v>
      </c>
      <c r="F16" s="38" t="s">
        <v>1225</v>
      </c>
      <c r="G16" s="35" t="s">
        <v>1226</v>
      </c>
      <c r="H16" s="55" t="s">
        <v>1499</v>
      </c>
      <c r="I16" s="235">
        <v>19889.220799999999</v>
      </c>
      <c r="J16" s="37">
        <v>45119</v>
      </c>
      <c r="K16" s="69">
        <v>45291</v>
      </c>
      <c r="L16" s="196">
        <v>14895.22</v>
      </c>
      <c r="M16" s="40"/>
    </row>
    <row r="17" spans="1:13" ht="64.8" customHeight="1" x14ac:dyDescent="0.3">
      <c r="A17" s="365" t="s">
        <v>873</v>
      </c>
      <c r="B17" s="106" t="s">
        <v>773</v>
      </c>
      <c r="C17" s="59" t="s">
        <v>874</v>
      </c>
      <c r="D17" s="38" t="s">
        <v>68</v>
      </c>
      <c r="E17" s="116" t="s">
        <v>1599</v>
      </c>
      <c r="F17" s="54" t="s">
        <v>875</v>
      </c>
      <c r="G17" s="106" t="s">
        <v>876</v>
      </c>
      <c r="H17" s="299" t="s">
        <v>765</v>
      </c>
      <c r="I17" s="302">
        <v>34624.82</v>
      </c>
      <c r="J17" s="303">
        <v>45120</v>
      </c>
      <c r="K17" s="106" t="s">
        <v>482</v>
      </c>
      <c r="L17" s="196">
        <v>82.12</v>
      </c>
      <c r="M17" s="40"/>
    </row>
    <row r="18" spans="1:13" ht="62.4" customHeight="1" x14ac:dyDescent="0.3">
      <c r="A18" s="60" t="s">
        <v>374</v>
      </c>
      <c r="B18" s="32" t="s">
        <v>26</v>
      </c>
      <c r="C18" s="59" t="s">
        <v>375</v>
      </c>
      <c r="D18" s="35" t="s">
        <v>27</v>
      </c>
      <c r="E18" s="116" t="s">
        <v>376</v>
      </c>
      <c r="F18" s="66" t="s">
        <v>377</v>
      </c>
      <c r="G18" s="66" t="s">
        <v>377</v>
      </c>
      <c r="H18" s="50" t="s">
        <v>378</v>
      </c>
      <c r="I18" s="301">
        <v>2177.86</v>
      </c>
      <c r="J18" s="37">
        <v>44986</v>
      </c>
      <c r="K18" s="37">
        <v>45169</v>
      </c>
      <c r="L18" s="198">
        <v>0</v>
      </c>
      <c r="M18" s="40"/>
    </row>
    <row r="19" spans="1:13" ht="61.5" customHeight="1" x14ac:dyDescent="0.3">
      <c r="A19" s="60" t="s">
        <v>379</v>
      </c>
      <c r="B19" s="32" t="s">
        <v>26</v>
      </c>
      <c r="C19" s="59" t="s">
        <v>380</v>
      </c>
      <c r="D19" s="35" t="s">
        <v>27</v>
      </c>
      <c r="E19" s="116" t="s">
        <v>381</v>
      </c>
      <c r="F19" s="65" t="s">
        <v>382</v>
      </c>
      <c r="G19" s="65" t="s">
        <v>383</v>
      </c>
      <c r="H19" s="55" t="s">
        <v>378</v>
      </c>
      <c r="I19" s="235">
        <v>488</v>
      </c>
      <c r="J19" s="37">
        <v>45132</v>
      </c>
      <c r="K19" s="37">
        <v>45132</v>
      </c>
      <c r="L19" s="196">
        <v>488</v>
      </c>
      <c r="M19" s="40"/>
    </row>
    <row r="20" spans="1:13" ht="76.5" customHeight="1" x14ac:dyDescent="0.3">
      <c r="A20" s="34" t="s">
        <v>601</v>
      </c>
      <c r="B20" s="32" t="s">
        <v>26</v>
      </c>
      <c r="C20" s="59" t="s">
        <v>602</v>
      </c>
      <c r="D20" s="35" t="s">
        <v>68</v>
      </c>
      <c r="E20" s="116" t="s">
        <v>603</v>
      </c>
      <c r="F20" s="38" t="s">
        <v>604</v>
      </c>
      <c r="G20" s="35" t="s">
        <v>605</v>
      </c>
      <c r="H20" s="58" t="s">
        <v>496</v>
      </c>
      <c r="I20" s="235">
        <v>42466.16</v>
      </c>
      <c r="J20" s="37">
        <v>45142</v>
      </c>
      <c r="K20" s="37">
        <v>45291</v>
      </c>
      <c r="L20" s="198">
        <v>8523.84</v>
      </c>
      <c r="M20" s="40"/>
    </row>
    <row r="21" spans="1:13" ht="57.75" customHeight="1" x14ac:dyDescent="0.3">
      <c r="A21" s="60" t="s">
        <v>384</v>
      </c>
      <c r="B21" s="32" t="s">
        <v>26</v>
      </c>
      <c r="C21" s="59" t="s">
        <v>385</v>
      </c>
      <c r="D21" s="35" t="s">
        <v>27</v>
      </c>
      <c r="E21" s="116" t="s">
        <v>1640</v>
      </c>
      <c r="F21" s="65" t="s">
        <v>1058</v>
      </c>
      <c r="G21" s="66" t="s">
        <v>386</v>
      </c>
      <c r="H21" s="50" t="s">
        <v>320</v>
      </c>
      <c r="I21" s="235">
        <v>2196</v>
      </c>
      <c r="J21" s="37">
        <v>45119</v>
      </c>
      <c r="K21" s="37">
        <v>45291</v>
      </c>
      <c r="L21" s="198"/>
      <c r="M21" s="40"/>
    </row>
    <row r="22" spans="1:13" ht="171.15" customHeight="1" x14ac:dyDescent="0.3">
      <c r="A22" s="34" t="s">
        <v>1227</v>
      </c>
      <c r="B22" s="32" t="s">
        <v>878</v>
      </c>
      <c r="C22" s="128" t="s">
        <v>1228</v>
      </c>
      <c r="D22" s="35" t="s">
        <v>68</v>
      </c>
      <c r="E22" s="116" t="s">
        <v>1229</v>
      </c>
      <c r="F22" s="38" t="s">
        <v>1230</v>
      </c>
      <c r="G22" s="35" t="s">
        <v>1231</v>
      </c>
      <c r="H22" s="55" t="s">
        <v>1502</v>
      </c>
      <c r="I22" s="235">
        <v>3050</v>
      </c>
      <c r="J22" s="37">
        <v>45124</v>
      </c>
      <c r="K22" s="69">
        <v>45291</v>
      </c>
      <c r="L22" s="196">
        <v>3016.69</v>
      </c>
      <c r="M22" s="40"/>
    </row>
    <row r="23" spans="1:13" ht="54" customHeight="1" x14ac:dyDescent="0.3">
      <c r="A23" s="36" t="s">
        <v>877</v>
      </c>
      <c r="B23" s="32" t="s">
        <v>878</v>
      </c>
      <c r="C23" s="59" t="s">
        <v>879</v>
      </c>
      <c r="D23" s="38" t="s">
        <v>621</v>
      </c>
      <c r="E23" s="116" t="s">
        <v>1600</v>
      </c>
      <c r="F23" s="53" t="s">
        <v>880</v>
      </c>
      <c r="G23" s="33" t="s">
        <v>881</v>
      </c>
      <c r="H23" s="172" t="s">
        <v>882</v>
      </c>
      <c r="I23" s="270">
        <v>2028</v>
      </c>
      <c r="J23" s="37">
        <v>45119</v>
      </c>
      <c r="K23" s="37" t="s">
        <v>482</v>
      </c>
      <c r="L23" s="196">
        <v>1986.4</v>
      </c>
      <c r="M23" s="40"/>
    </row>
    <row r="24" spans="1:13" ht="63.15" customHeight="1" x14ac:dyDescent="0.3">
      <c r="A24" s="34" t="s">
        <v>883</v>
      </c>
      <c r="B24" s="32" t="s">
        <v>878</v>
      </c>
      <c r="C24" s="59" t="s">
        <v>884</v>
      </c>
      <c r="D24" s="38" t="s">
        <v>621</v>
      </c>
      <c r="E24" s="418" t="s">
        <v>1601</v>
      </c>
      <c r="F24" s="53" t="s">
        <v>885</v>
      </c>
      <c r="G24" s="38" t="s">
        <v>886</v>
      </c>
      <c r="H24" s="268" t="s">
        <v>887</v>
      </c>
      <c r="I24" s="235">
        <v>271.33999999999997</v>
      </c>
      <c r="J24" s="37">
        <v>45120</v>
      </c>
      <c r="K24" s="37" t="s">
        <v>482</v>
      </c>
      <c r="L24" s="196"/>
      <c r="M24" s="40"/>
    </row>
    <row r="25" spans="1:13" ht="74.25" customHeight="1" x14ac:dyDescent="0.3">
      <c r="A25" s="34" t="s">
        <v>888</v>
      </c>
      <c r="B25" s="32" t="s">
        <v>878</v>
      </c>
      <c r="C25" s="59" t="s">
        <v>884</v>
      </c>
      <c r="D25" s="38" t="s">
        <v>68</v>
      </c>
      <c r="E25" s="419"/>
      <c r="F25" s="54" t="s">
        <v>889</v>
      </c>
      <c r="G25" s="38" t="s">
        <v>890</v>
      </c>
      <c r="H25" s="268" t="s">
        <v>891</v>
      </c>
      <c r="I25" s="235">
        <v>12012</v>
      </c>
      <c r="J25" s="37">
        <v>45120</v>
      </c>
      <c r="K25" s="37" t="s">
        <v>482</v>
      </c>
      <c r="L25" s="196">
        <v>8465.6</v>
      </c>
      <c r="M25" s="40"/>
    </row>
    <row r="26" spans="1:13" ht="64.2" customHeight="1" x14ac:dyDescent="0.3">
      <c r="A26" s="34" t="s">
        <v>892</v>
      </c>
      <c r="B26" s="32" t="s">
        <v>878</v>
      </c>
      <c r="C26" s="59" t="s">
        <v>884</v>
      </c>
      <c r="D26" s="38" t="s">
        <v>621</v>
      </c>
      <c r="E26" s="419"/>
      <c r="F26" s="54" t="s">
        <v>893</v>
      </c>
      <c r="G26" s="38" t="s">
        <v>894</v>
      </c>
      <c r="H26" s="268" t="s">
        <v>895</v>
      </c>
      <c r="I26" s="235">
        <v>16678.66</v>
      </c>
      <c r="J26" s="37">
        <v>45120</v>
      </c>
      <c r="K26" s="37" t="s">
        <v>482</v>
      </c>
      <c r="L26" s="196">
        <v>16678.2</v>
      </c>
      <c r="M26" s="40"/>
    </row>
    <row r="27" spans="1:13" ht="63.15" customHeight="1" x14ac:dyDescent="0.3">
      <c r="A27" s="34" t="s">
        <v>896</v>
      </c>
      <c r="B27" s="32" t="s">
        <v>878</v>
      </c>
      <c r="C27" s="59" t="s">
        <v>884</v>
      </c>
      <c r="D27" s="38" t="s">
        <v>621</v>
      </c>
      <c r="E27" s="419"/>
      <c r="F27" s="53" t="s">
        <v>897</v>
      </c>
      <c r="G27" s="38" t="s">
        <v>898</v>
      </c>
      <c r="H27" s="268" t="s">
        <v>899</v>
      </c>
      <c r="I27" s="235">
        <v>2593.8000000000002</v>
      </c>
      <c r="J27" s="37">
        <v>45120</v>
      </c>
      <c r="K27" s="37" t="s">
        <v>482</v>
      </c>
      <c r="L27" s="196">
        <v>2593.8000000000002</v>
      </c>
      <c r="M27" s="40"/>
    </row>
    <row r="28" spans="1:13" ht="71.400000000000006" customHeight="1" x14ac:dyDescent="0.3">
      <c r="A28" s="34" t="s">
        <v>900</v>
      </c>
      <c r="B28" s="32" t="s">
        <v>878</v>
      </c>
      <c r="C28" s="59" t="s">
        <v>884</v>
      </c>
      <c r="D28" s="38" t="s">
        <v>621</v>
      </c>
      <c r="E28" s="420"/>
      <c r="F28" s="53" t="s">
        <v>901</v>
      </c>
      <c r="G28" s="38" t="s">
        <v>902</v>
      </c>
      <c r="H28" s="268" t="s">
        <v>903</v>
      </c>
      <c r="I28" s="235">
        <v>212.26</v>
      </c>
      <c r="J28" s="37">
        <v>45120</v>
      </c>
      <c r="K28" s="37" t="s">
        <v>482</v>
      </c>
      <c r="L28" s="196">
        <v>212.26</v>
      </c>
      <c r="M28" s="40"/>
    </row>
    <row r="29" spans="1:13" ht="52.05" customHeight="1" x14ac:dyDescent="0.3">
      <c r="A29" s="34" t="s">
        <v>904</v>
      </c>
      <c r="B29" s="32" t="s">
        <v>878</v>
      </c>
      <c r="C29" s="59" t="s">
        <v>905</v>
      </c>
      <c r="D29" s="38" t="s">
        <v>621</v>
      </c>
      <c r="E29" s="116" t="s">
        <v>1602</v>
      </c>
      <c r="F29" s="53" t="s">
        <v>906</v>
      </c>
      <c r="G29" s="38" t="s">
        <v>907</v>
      </c>
      <c r="H29" s="159" t="s">
        <v>1481</v>
      </c>
      <c r="I29" s="235">
        <v>1186.51</v>
      </c>
      <c r="J29" s="37">
        <v>45125</v>
      </c>
      <c r="K29" s="37" t="s">
        <v>482</v>
      </c>
      <c r="L29" s="196"/>
      <c r="M29" s="40"/>
    </row>
    <row r="30" spans="1:13" ht="101.25" customHeight="1" x14ac:dyDescent="0.3">
      <c r="A30" s="34" t="s">
        <v>1592</v>
      </c>
      <c r="B30" s="32" t="s">
        <v>26</v>
      </c>
      <c r="C30" s="59" t="s">
        <v>606</v>
      </c>
      <c r="D30" s="35" t="s">
        <v>607</v>
      </c>
      <c r="E30" s="116" t="s">
        <v>1593</v>
      </c>
      <c r="F30" s="38" t="s">
        <v>608</v>
      </c>
      <c r="G30" s="38" t="s">
        <v>608</v>
      </c>
      <c r="H30" s="68" t="s">
        <v>609</v>
      </c>
      <c r="I30" s="235">
        <v>342468</v>
      </c>
      <c r="J30" s="69">
        <v>45200</v>
      </c>
      <c r="K30" s="37">
        <v>45381</v>
      </c>
      <c r="L30" s="198"/>
      <c r="M30" s="40"/>
    </row>
    <row r="31" spans="1:13" ht="90.75" customHeight="1" x14ac:dyDescent="0.3">
      <c r="A31" s="67" t="s">
        <v>1591</v>
      </c>
      <c r="B31" s="32" t="s">
        <v>26</v>
      </c>
      <c r="C31" s="59" t="s">
        <v>387</v>
      </c>
      <c r="D31" s="35" t="s">
        <v>27</v>
      </c>
      <c r="E31" s="116" t="s">
        <v>388</v>
      </c>
      <c r="F31" s="65" t="s">
        <v>389</v>
      </c>
      <c r="G31" s="65" t="s">
        <v>1057</v>
      </c>
      <c r="H31" s="68" t="s">
        <v>1604</v>
      </c>
      <c r="I31" s="235">
        <v>29524</v>
      </c>
      <c r="J31" s="37">
        <v>45126</v>
      </c>
      <c r="K31" s="37">
        <v>45291</v>
      </c>
      <c r="L31" s="198"/>
      <c r="M31" s="40"/>
    </row>
    <row r="32" spans="1:13" ht="64.5" customHeight="1" x14ac:dyDescent="0.3">
      <c r="A32" s="34" t="s">
        <v>390</v>
      </c>
      <c r="B32" s="32" t="s">
        <v>26</v>
      </c>
      <c r="C32" s="59" t="s">
        <v>391</v>
      </c>
      <c r="D32" s="35" t="s">
        <v>27</v>
      </c>
      <c r="E32" s="116" t="s">
        <v>392</v>
      </c>
      <c r="F32" s="53" t="s">
        <v>393</v>
      </c>
      <c r="G32" s="35" t="s">
        <v>394</v>
      </c>
      <c r="H32" s="55" t="s">
        <v>395</v>
      </c>
      <c r="I32" s="235">
        <v>1464</v>
      </c>
      <c r="J32" s="37">
        <v>45133</v>
      </c>
      <c r="K32" s="37">
        <v>45291</v>
      </c>
      <c r="L32" s="196">
        <v>1464</v>
      </c>
      <c r="M32" s="40"/>
    </row>
    <row r="33" spans="1:13" ht="156.15" customHeight="1" x14ac:dyDescent="0.3">
      <c r="A33" s="34" t="s">
        <v>1232</v>
      </c>
      <c r="B33" s="32" t="s">
        <v>878</v>
      </c>
      <c r="C33" s="59" t="s">
        <v>1233</v>
      </c>
      <c r="D33" s="35" t="s">
        <v>68</v>
      </c>
      <c r="E33" s="116" t="s">
        <v>1234</v>
      </c>
      <c r="F33" s="38" t="s">
        <v>1235</v>
      </c>
      <c r="G33" s="35" t="s">
        <v>1236</v>
      </c>
      <c r="H33" s="55" t="s">
        <v>1503</v>
      </c>
      <c r="I33" s="235">
        <v>45098.275999999998</v>
      </c>
      <c r="J33" s="37">
        <v>45140</v>
      </c>
      <c r="K33" s="69">
        <v>45291</v>
      </c>
      <c r="L33" s="196">
        <v>31037.39</v>
      </c>
      <c r="M33" s="40"/>
    </row>
    <row r="34" spans="1:13" ht="57.75" customHeight="1" x14ac:dyDescent="0.3">
      <c r="A34" s="34" t="s">
        <v>1237</v>
      </c>
      <c r="B34" s="32" t="s">
        <v>878</v>
      </c>
      <c r="C34" s="59" t="s">
        <v>1238</v>
      </c>
      <c r="D34" s="35" t="s">
        <v>27</v>
      </c>
      <c r="E34" s="116" t="s">
        <v>1239</v>
      </c>
      <c r="F34" s="38" t="s">
        <v>1240</v>
      </c>
      <c r="G34" s="35" t="s">
        <v>1240</v>
      </c>
      <c r="H34" s="55" t="s">
        <v>1504</v>
      </c>
      <c r="I34" s="235">
        <v>439.2</v>
      </c>
      <c r="J34" s="37">
        <v>45125</v>
      </c>
      <c r="K34" s="69">
        <v>45291</v>
      </c>
      <c r="L34" s="196">
        <v>0</v>
      </c>
      <c r="M34" s="40"/>
    </row>
    <row r="35" spans="1:13" ht="52.8" x14ac:dyDescent="0.3">
      <c r="A35" s="34" t="s">
        <v>908</v>
      </c>
      <c r="B35" s="32" t="s">
        <v>878</v>
      </c>
      <c r="C35" s="59" t="s">
        <v>909</v>
      </c>
      <c r="D35" s="38" t="s">
        <v>621</v>
      </c>
      <c r="E35" s="116" t="s">
        <v>1603</v>
      </c>
      <c r="F35" s="53" t="s">
        <v>910</v>
      </c>
      <c r="G35" s="38" t="s">
        <v>911</v>
      </c>
      <c r="H35" s="274" t="s">
        <v>912</v>
      </c>
      <c r="I35" s="235">
        <v>7875</v>
      </c>
      <c r="J35" s="37">
        <v>45125</v>
      </c>
      <c r="K35" s="37" t="s">
        <v>482</v>
      </c>
      <c r="L35" s="196">
        <v>4921.88</v>
      </c>
      <c r="M35" s="40"/>
    </row>
    <row r="36" spans="1:13" ht="90.9" customHeight="1" x14ac:dyDescent="0.3">
      <c r="A36" s="34" t="s">
        <v>1241</v>
      </c>
      <c r="B36" s="32" t="s">
        <v>878</v>
      </c>
      <c r="C36" s="59" t="s">
        <v>1242</v>
      </c>
      <c r="D36" s="35" t="s">
        <v>68</v>
      </c>
      <c r="E36" s="116" t="s">
        <v>1243</v>
      </c>
      <c r="F36" s="38" t="s">
        <v>1244</v>
      </c>
      <c r="G36" s="35" t="s">
        <v>1245</v>
      </c>
      <c r="H36" s="55" t="s">
        <v>1505</v>
      </c>
      <c r="I36" s="235">
        <v>12480</v>
      </c>
      <c r="J36" s="37">
        <v>45125</v>
      </c>
      <c r="K36" s="69">
        <v>45291</v>
      </c>
      <c r="L36" s="196">
        <v>0</v>
      </c>
      <c r="M36" s="40"/>
    </row>
    <row r="37" spans="1:13" ht="60.75" customHeight="1" x14ac:dyDescent="0.3">
      <c r="A37" s="34" t="s">
        <v>610</v>
      </c>
      <c r="B37" s="32" t="s">
        <v>26</v>
      </c>
      <c r="C37" s="59" t="s">
        <v>611</v>
      </c>
      <c r="D37" s="38" t="s">
        <v>612</v>
      </c>
      <c r="E37" s="116" t="s">
        <v>1594</v>
      </c>
      <c r="F37" s="38" t="s">
        <v>613</v>
      </c>
      <c r="G37" s="35" t="s">
        <v>613</v>
      </c>
      <c r="H37" s="55" t="s">
        <v>194</v>
      </c>
      <c r="I37" s="235">
        <v>542961</v>
      </c>
      <c r="J37" s="70">
        <v>44927</v>
      </c>
      <c r="K37" s="70">
        <v>45138</v>
      </c>
      <c r="L37" s="196">
        <v>542961</v>
      </c>
      <c r="M37" s="40"/>
    </row>
    <row r="38" spans="1:13" ht="53.4" customHeight="1" x14ac:dyDescent="0.3">
      <c r="A38" s="34" t="s">
        <v>1246</v>
      </c>
      <c r="B38" s="32" t="s">
        <v>878</v>
      </c>
      <c r="C38" s="59" t="s">
        <v>1247</v>
      </c>
      <c r="D38" s="35" t="s">
        <v>27</v>
      </c>
      <c r="E38" s="116" t="s">
        <v>1248</v>
      </c>
      <c r="F38" s="38" t="s">
        <v>1249</v>
      </c>
      <c r="G38" s="35" t="s">
        <v>1249</v>
      </c>
      <c r="H38" s="55">
        <v>2894440649</v>
      </c>
      <c r="I38" s="235">
        <v>1342</v>
      </c>
      <c r="J38" s="37">
        <v>45134</v>
      </c>
      <c r="K38" s="69">
        <v>45291</v>
      </c>
      <c r="L38" s="196">
        <v>0</v>
      </c>
      <c r="M38" s="40"/>
    </row>
    <row r="39" spans="1:13" ht="63.75" customHeight="1" x14ac:dyDescent="0.3">
      <c r="A39" s="34" t="s">
        <v>1250</v>
      </c>
      <c r="B39" s="32" t="s">
        <v>878</v>
      </c>
      <c r="C39" s="59" t="s">
        <v>1251</v>
      </c>
      <c r="D39" s="35" t="s">
        <v>27</v>
      </c>
      <c r="E39" s="116" t="s">
        <v>1252</v>
      </c>
      <c r="F39" s="38" t="s">
        <v>1253</v>
      </c>
      <c r="G39" s="35" t="s">
        <v>1253</v>
      </c>
      <c r="H39" s="55">
        <v>2016010908</v>
      </c>
      <c r="I39" s="235">
        <v>4450.8</v>
      </c>
      <c r="J39" s="37">
        <v>45134</v>
      </c>
      <c r="K39" s="69">
        <v>45291</v>
      </c>
      <c r="L39" s="196">
        <v>4450.8</v>
      </c>
      <c r="M39" s="40"/>
    </row>
    <row r="40" spans="1:13" ht="54" customHeight="1" x14ac:dyDescent="0.3">
      <c r="A40" s="34" t="s">
        <v>614</v>
      </c>
      <c r="B40" s="32" t="s">
        <v>26</v>
      </c>
      <c r="C40" s="59" t="s">
        <v>615</v>
      </c>
      <c r="D40" s="38" t="s">
        <v>68</v>
      </c>
      <c r="E40" s="116" t="s">
        <v>1595</v>
      </c>
      <c r="F40" s="38" t="s">
        <v>616</v>
      </c>
      <c r="G40" s="38" t="s">
        <v>617</v>
      </c>
      <c r="H40" s="68" t="s">
        <v>618</v>
      </c>
      <c r="I40" s="235">
        <v>27603.55</v>
      </c>
      <c r="J40" s="37">
        <v>45275</v>
      </c>
      <c r="K40" s="37">
        <v>45291</v>
      </c>
      <c r="L40" s="198">
        <v>0</v>
      </c>
      <c r="M40" s="40"/>
    </row>
    <row r="41" spans="1:13" ht="56.25" customHeight="1" x14ac:dyDescent="0.3">
      <c r="A41" s="34" t="s">
        <v>619</v>
      </c>
      <c r="B41" s="32" t="s">
        <v>26</v>
      </c>
      <c r="C41" s="59" t="s">
        <v>620</v>
      </c>
      <c r="D41" s="38" t="s">
        <v>621</v>
      </c>
      <c r="E41" s="116" t="s">
        <v>1596</v>
      </c>
      <c r="F41" s="38" t="s">
        <v>622</v>
      </c>
      <c r="G41" s="35" t="s">
        <v>622</v>
      </c>
      <c r="H41" s="68" t="s">
        <v>623</v>
      </c>
      <c r="I41" s="235">
        <v>18000</v>
      </c>
      <c r="J41" s="37">
        <v>45238</v>
      </c>
      <c r="K41" s="37">
        <v>45291</v>
      </c>
      <c r="L41" s="304">
        <v>0</v>
      </c>
      <c r="M41" s="40"/>
    </row>
    <row r="42" spans="1:13" ht="54.75" customHeight="1" x14ac:dyDescent="0.3">
      <c r="A42" s="34" t="s">
        <v>624</v>
      </c>
      <c r="B42" s="32" t="s">
        <v>26</v>
      </c>
      <c r="C42" s="59" t="s">
        <v>625</v>
      </c>
      <c r="D42" s="38" t="s">
        <v>607</v>
      </c>
      <c r="E42" s="116" t="s">
        <v>1598</v>
      </c>
      <c r="F42" s="38" t="s">
        <v>626</v>
      </c>
      <c r="G42" s="35" t="s">
        <v>626</v>
      </c>
      <c r="H42" s="68" t="s">
        <v>627</v>
      </c>
      <c r="I42" s="235">
        <v>160000</v>
      </c>
      <c r="J42" s="37">
        <v>45108</v>
      </c>
      <c r="K42" s="37">
        <v>45291</v>
      </c>
      <c r="L42" s="304">
        <v>80425.61</v>
      </c>
      <c r="M42" s="40"/>
    </row>
    <row r="43" spans="1:13" ht="62.4" customHeight="1" x14ac:dyDescent="0.3">
      <c r="A43" s="34" t="s">
        <v>1254</v>
      </c>
      <c r="B43" s="32" t="s">
        <v>878</v>
      </c>
      <c r="C43" s="59" t="s">
        <v>1255</v>
      </c>
      <c r="D43" s="35" t="s">
        <v>27</v>
      </c>
      <c r="E43" s="116" t="s">
        <v>1256</v>
      </c>
      <c r="F43" s="38" t="s">
        <v>1257</v>
      </c>
      <c r="G43" s="35" t="s">
        <v>1257</v>
      </c>
      <c r="H43" s="55">
        <v>3526561216</v>
      </c>
      <c r="I43" s="235">
        <v>878.4</v>
      </c>
      <c r="J43" s="37">
        <v>45139</v>
      </c>
      <c r="K43" s="69">
        <v>45291</v>
      </c>
      <c r="L43" s="306">
        <v>878.4</v>
      </c>
      <c r="M43" s="40"/>
    </row>
    <row r="47" spans="1:13" x14ac:dyDescent="0.3">
      <c r="H47" s="300"/>
    </row>
  </sheetData>
  <mergeCells count="5">
    <mergeCell ref="C1:D1"/>
    <mergeCell ref="C2:D2"/>
    <mergeCell ref="C3:D3"/>
    <mergeCell ref="C4:D4"/>
    <mergeCell ref="E24:E28"/>
  </mergeCells>
  <hyperlinks>
    <hyperlink ref="E6" r:id="rId1" display="Del 664 del 05/07/2023"/>
    <hyperlink ref="E7" r:id="rId2"/>
    <hyperlink ref="E8" r:id="rId3"/>
    <hyperlink ref="E9" r:id="rId4"/>
    <hyperlink ref="E10" r:id="rId5"/>
    <hyperlink ref="E11" r:id="rId6"/>
    <hyperlink ref="E12" r:id="rId7"/>
    <hyperlink ref="E13" r:id="rId8"/>
    <hyperlink ref="E14" r:id="rId9"/>
    <hyperlink ref="E15" r:id="rId10"/>
    <hyperlink ref="E16" r:id="rId11"/>
    <hyperlink ref="E17" r:id="rId12"/>
    <hyperlink ref="E18" r:id="rId13"/>
    <hyperlink ref="E19" r:id="rId14"/>
    <hyperlink ref="E20" r:id="rId15"/>
    <hyperlink ref="E21" r:id="rId16"/>
    <hyperlink ref="E22" r:id="rId17"/>
    <hyperlink ref="E23" r:id="rId18"/>
    <hyperlink ref="E29" r:id="rId19"/>
    <hyperlink ref="E24:E28" r:id="rId20" display="DEL/2023/710 del 13/07/2023"/>
    <hyperlink ref="E30" r:id="rId21"/>
    <hyperlink ref="E31" r:id="rId22"/>
    <hyperlink ref="E32" r:id="rId23"/>
    <hyperlink ref="E33" r:id="rId24"/>
    <hyperlink ref="E34" r:id="rId25"/>
    <hyperlink ref="E35" r:id="rId26"/>
    <hyperlink ref="E36" r:id="rId27"/>
    <hyperlink ref="E37" r:id="rId28"/>
    <hyperlink ref="E38" r:id="rId29"/>
    <hyperlink ref="E39" r:id="rId30"/>
    <hyperlink ref="E40" r:id="rId31"/>
    <hyperlink ref="E41" r:id="rId32"/>
    <hyperlink ref="E42" r:id="rId33"/>
    <hyperlink ref="E43" r:id="rId34"/>
  </hyperlinks>
  <pageMargins left="0.39370078740157483" right="0.39370078740157483" top="0.39370078740157483" bottom="0" header="0" footer="0.59055118110236227"/>
  <pageSetup paperSize="9" scale="80" orientation="landscape" r:id="rId35"/>
  <drawing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70" zoomScaleNormal="70" workbookViewId="0">
      <selection activeCell="J7" sqref="J7"/>
    </sheetView>
  </sheetViews>
  <sheetFormatPr defaultColWidth="33.5546875" defaultRowHeight="14.4" x14ac:dyDescent="0.3"/>
  <cols>
    <col min="1" max="1" width="18.6640625" customWidth="1"/>
    <col min="2" max="2" width="35.6640625" style="136" customWidth="1"/>
    <col min="3" max="3" width="80.6640625" customWidth="1"/>
    <col min="4" max="4" width="30.6640625" customWidth="1"/>
    <col min="5" max="5" width="42.6640625" customWidth="1"/>
    <col min="6" max="6" width="53.33203125" style="74" customWidth="1"/>
    <col min="7" max="7" width="35.6640625" style="2" customWidth="1"/>
    <col min="8" max="8" width="30.6640625" style="142" customWidth="1"/>
    <col min="9" max="9" width="29.6640625" style="155" customWidth="1"/>
    <col min="10" max="11" width="34.6640625" customWidth="1"/>
    <col min="12" max="12" width="29.6640625" customWidth="1"/>
    <col min="13" max="13" width="33.5546875" style="74"/>
  </cols>
  <sheetData>
    <row r="1" spans="1:13" ht="52.05" customHeight="1" x14ac:dyDescent="0.3">
      <c r="C1" s="376" t="s">
        <v>12</v>
      </c>
      <c r="D1" s="377"/>
      <c r="E1" s="1"/>
      <c r="F1" s="168"/>
      <c r="G1" s="3"/>
      <c r="H1" s="141"/>
      <c r="I1" s="153"/>
      <c r="J1" s="1"/>
      <c r="K1" s="1"/>
      <c r="L1" s="1"/>
    </row>
    <row r="2" spans="1:13" x14ac:dyDescent="0.3">
      <c r="A2" s="1"/>
      <c r="B2" s="134"/>
      <c r="C2" s="415"/>
      <c r="D2" s="415"/>
      <c r="E2" s="1"/>
      <c r="F2" s="168"/>
      <c r="G2" s="3"/>
      <c r="H2" s="141"/>
      <c r="I2" s="153"/>
      <c r="J2" s="1"/>
      <c r="K2" s="1"/>
      <c r="L2" s="1"/>
    </row>
    <row r="3" spans="1:13" ht="22.8" x14ac:dyDescent="0.3">
      <c r="A3" s="1"/>
      <c r="C3" s="416" t="s">
        <v>24</v>
      </c>
      <c r="D3" s="416"/>
      <c r="I3" s="154"/>
      <c r="J3" s="4"/>
      <c r="K3" s="4"/>
      <c r="L3" s="1"/>
    </row>
    <row r="4" spans="1:13" ht="33.75" customHeight="1" x14ac:dyDescent="0.3">
      <c r="A4" s="1"/>
      <c r="C4" s="417" t="s">
        <v>19</v>
      </c>
      <c r="D4" s="417"/>
      <c r="I4" s="153"/>
      <c r="J4" s="1"/>
      <c r="K4" s="1"/>
      <c r="L4" s="1"/>
    </row>
    <row r="5" spans="1:13" ht="54" customHeight="1" thickBot="1" x14ac:dyDescent="0.35">
      <c r="A5" s="11" t="s">
        <v>0</v>
      </c>
      <c r="B5" s="12" t="s">
        <v>1</v>
      </c>
      <c r="C5" s="12" t="s">
        <v>2</v>
      </c>
      <c r="D5" s="12" t="s">
        <v>3</v>
      </c>
      <c r="E5" s="12" t="s">
        <v>4</v>
      </c>
      <c r="F5" s="12" t="s">
        <v>5</v>
      </c>
      <c r="G5" s="12" t="s">
        <v>6</v>
      </c>
      <c r="H5" s="240" t="s">
        <v>7</v>
      </c>
      <c r="I5" s="241" t="s">
        <v>8</v>
      </c>
      <c r="J5" s="12" t="s">
        <v>9</v>
      </c>
      <c r="K5" s="12" t="s">
        <v>10</v>
      </c>
      <c r="L5" s="12" t="s">
        <v>11</v>
      </c>
      <c r="M5" s="309" t="s">
        <v>1605</v>
      </c>
    </row>
    <row r="6" spans="1:13" ht="64.5" customHeight="1" thickTop="1" x14ac:dyDescent="0.3">
      <c r="A6" s="22" t="s">
        <v>628</v>
      </c>
      <c r="B6" s="7" t="s">
        <v>878</v>
      </c>
      <c r="C6" s="128" t="s">
        <v>629</v>
      </c>
      <c r="D6" s="23" t="s">
        <v>68</v>
      </c>
      <c r="E6" s="362" t="s">
        <v>1060</v>
      </c>
      <c r="F6" s="23" t="s">
        <v>630</v>
      </c>
      <c r="G6" s="24" t="s">
        <v>631</v>
      </c>
      <c r="H6" s="25" t="s">
        <v>632</v>
      </c>
      <c r="I6" s="225">
        <v>32014.02</v>
      </c>
      <c r="J6" s="19">
        <v>45141</v>
      </c>
      <c r="K6" s="19">
        <v>45291</v>
      </c>
      <c r="L6" s="228">
        <v>31925.15</v>
      </c>
      <c r="M6" s="190"/>
    </row>
    <row r="7" spans="1:13" ht="76.650000000000006" customHeight="1" x14ac:dyDescent="0.3">
      <c r="A7" s="6" t="s">
        <v>913</v>
      </c>
      <c r="B7" s="7" t="s">
        <v>878</v>
      </c>
      <c r="C7" s="179" t="s">
        <v>914</v>
      </c>
      <c r="D7" s="5" t="s">
        <v>27</v>
      </c>
      <c r="E7" s="356" t="s">
        <v>1641</v>
      </c>
      <c r="F7" s="17" t="s">
        <v>915</v>
      </c>
      <c r="G7" s="15" t="s">
        <v>916</v>
      </c>
      <c r="H7" s="171" t="s">
        <v>917</v>
      </c>
      <c r="I7" s="233">
        <v>647.57000000000005</v>
      </c>
      <c r="J7" s="261">
        <v>45141</v>
      </c>
      <c r="K7" s="72" t="s">
        <v>482</v>
      </c>
      <c r="L7" s="263"/>
      <c r="M7" s="73"/>
    </row>
    <row r="8" spans="1:13" ht="48.75" customHeight="1" x14ac:dyDescent="0.3">
      <c r="A8" s="22" t="s">
        <v>633</v>
      </c>
      <c r="B8" s="7" t="s">
        <v>878</v>
      </c>
      <c r="C8" s="314" t="s">
        <v>634</v>
      </c>
      <c r="D8" s="24" t="s">
        <v>1554</v>
      </c>
      <c r="E8" s="362" t="s">
        <v>1061</v>
      </c>
      <c r="F8" s="24" t="s">
        <v>635</v>
      </c>
      <c r="G8" s="24" t="s">
        <v>636</v>
      </c>
      <c r="H8" s="25" t="s">
        <v>637</v>
      </c>
      <c r="I8" s="225">
        <v>150000</v>
      </c>
      <c r="J8" s="19">
        <v>45142</v>
      </c>
      <c r="K8" s="19">
        <v>45291</v>
      </c>
      <c r="L8" s="228">
        <v>49174.75</v>
      </c>
      <c r="M8" s="73"/>
    </row>
    <row r="9" spans="1:13" ht="63.75" customHeight="1" x14ac:dyDescent="0.3">
      <c r="A9" s="53" t="s">
        <v>1392</v>
      </c>
      <c r="B9" s="32" t="s">
        <v>878</v>
      </c>
      <c r="C9" s="59" t="s">
        <v>1366</v>
      </c>
      <c r="D9" s="35" t="s">
        <v>27</v>
      </c>
      <c r="E9" s="116" t="s">
        <v>1612</v>
      </c>
      <c r="F9" s="35" t="s">
        <v>1367</v>
      </c>
      <c r="G9" s="35" t="s">
        <v>1367</v>
      </c>
      <c r="H9" s="47" t="s">
        <v>1509</v>
      </c>
      <c r="I9" s="291">
        <v>10909.73</v>
      </c>
      <c r="J9" s="37">
        <v>45147</v>
      </c>
      <c r="K9" s="69">
        <v>45199</v>
      </c>
      <c r="L9" s="291">
        <v>10909.73</v>
      </c>
      <c r="M9" s="73"/>
    </row>
    <row r="10" spans="1:13" ht="142.35" customHeight="1" x14ac:dyDescent="0.3">
      <c r="A10" s="34" t="s">
        <v>1391</v>
      </c>
      <c r="B10" s="32" t="s">
        <v>878</v>
      </c>
      <c r="C10" s="59" t="s">
        <v>1266</v>
      </c>
      <c r="D10" s="35" t="s">
        <v>68</v>
      </c>
      <c r="E10" s="255" t="s">
        <v>1267</v>
      </c>
      <c r="F10" s="131" t="s">
        <v>1268</v>
      </c>
      <c r="G10" s="10" t="s">
        <v>1269</v>
      </c>
      <c r="H10" s="147" t="s">
        <v>1508</v>
      </c>
      <c r="I10" s="273">
        <v>1015.16</v>
      </c>
      <c r="J10" s="9">
        <v>45159</v>
      </c>
      <c r="K10" s="69">
        <v>45291</v>
      </c>
      <c r="L10" s="197">
        <v>1015.16</v>
      </c>
      <c r="M10" s="73"/>
    </row>
    <row r="11" spans="1:13" ht="56.25" customHeight="1" x14ac:dyDescent="0.3">
      <c r="A11" s="22" t="s">
        <v>638</v>
      </c>
      <c r="B11" s="7" t="s">
        <v>878</v>
      </c>
      <c r="C11" s="314" t="s">
        <v>639</v>
      </c>
      <c r="D11" s="24" t="s">
        <v>1554</v>
      </c>
      <c r="E11" s="362" t="s">
        <v>1062</v>
      </c>
      <c r="F11" s="23" t="s">
        <v>640</v>
      </c>
      <c r="G11" s="23" t="s">
        <v>640</v>
      </c>
      <c r="H11" s="25" t="s">
        <v>641</v>
      </c>
      <c r="I11" s="225">
        <v>126571.6</v>
      </c>
      <c r="J11" s="19">
        <v>45149</v>
      </c>
      <c r="K11" s="19">
        <v>45291</v>
      </c>
      <c r="L11" s="228">
        <v>75830.69</v>
      </c>
      <c r="M11" s="73"/>
    </row>
    <row r="12" spans="1:13" ht="80.400000000000006" customHeight="1" x14ac:dyDescent="0.3">
      <c r="A12" s="82" t="s">
        <v>1270</v>
      </c>
      <c r="B12" s="32" t="s">
        <v>878</v>
      </c>
      <c r="C12" s="59" t="s">
        <v>1271</v>
      </c>
      <c r="D12" s="35" t="s">
        <v>68</v>
      </c>
      <c r="E12" s="116" t="s">
        <v>1272</v>
      </c>
      <c r="F12" s="132" t="s">
        <v>1273</v>
      </c>
      <c r="G12" s="35" t="s">
        <v>1274</v>
      </c>
      <c r="H12" s="58" t="s">
        <v>989</v>
      </c>
      <c r="I12" s="235">
        <v>382.72</v>
      </c>
      <c r="J12" s="37">
        <v>45149</v>
      </c>
      <c r="K12" s="69">
        <v>45291</v>
      </c>
      <c r="L12" s="197">
        <v>382.72</v>
      </c>
      <c r="M12" s="73"/>
    </row>
    <row r="13" spans="1:13" ht="108" customHeight="1" x14ac:dyDescent="0.3">
      <c r="A13" s="22" t="s">
        <v>1611</v>
      </c>
      <c r="B13" s="7" t="s">
        <v>878</v>
      </c>
      <c r="C13" s="314" t="s">
        <v>642</v>
      </c>
      <c r="D13" s="24" t="s">
        <v>1554</v>
      </c>
      <c r="E13" s="362" t="s">
        <v>1063</v>
      </c>
      <c r="F13" s="23" t="s">
        <v>643</v>
      </c>
      <c r="G13" s="23" t="s">
        <v>643</v>
      </c>
      <c r="H13" s="25" t="s">
        <v>644</v>
      </c>
      <c r="I13" s="225">
        <v>844796</v>
      </c>
      <c r="J13" s="19">
        <v>44927</v>
      </c>
      <c r="K13" s="19">
        <v>45291</v>
      </c>
      <c r="L13" s="228">
        <v>598690.32999999996</v>
      </c>
      <c r="M13" s="73"/>
    </row>
    <row r="14" spans="1:13" ht="72" customHeight="1" x14ac:dyDescent="0.3">
      <c r="A14" s="22">
        <v>9922778771</v>
      </c>
      <c r="B14" s="7" t="s">
        <v>878</v>
      </c>
      <c r="C14" s="314" t="s">
        <v>645</v>
      </c>
      <c r="D14" s="24" t="s">
        <v>1554</v>
      </c>
      <c r="E14" s="362" t="s">
        <v>1064</v>
      </c>
      <c r="F14" s="23" t="s">
        <v>646</v>
      </c>
      <c r="G14" s="23" t="s">
        <v>646</v>
      </c>
      <c r="H14" s="25" t="s">
        <v>647</v>
      </c>
      <c r="I14" s="225">
        <v>178120</v>
      </c>
      <c r="J14" s="19" t="s">
        <v>648</v>
      </c>
      <c r="K14" s="19">
        <v>45291</v>
      </c>
      <c r="L14" s="228">
        <v>32600.240000000002</v>
      </c>
      <c r="M14" s="73"/>
    </row>
    <row r="15" spans="1:13" ht="72" customHeight="1" x14ac:dyDescent="0.3">
      <c r="A15" s="8" t="s">
        <v>918</v>
      </c>
      <c r="B15" s="7" t="s">
        <v>878</v>
      </c>
      <c r="C15" s="179" t="s">
        <v>919</v>
      </c>
      <c r="D15" s="23" t="s">
        <v>68</v>
      </c>
      <c r="E15" s="384" t="s">
        <v>1065</v>
      </c>
      <c r="F15" s="17" t="s">
        <v>921</v>
      </c>
      <c r="G15" s="71" t="s">
        <v>922</v>
      </c>
      <c r="H15" s="151" t="s">
        <v>923</v>
      </c>
      <c r="I15" s="226">
        <v>4636</v>
      </c>
      <c r="J15" s="261">
        <v>45159</v>
      </c>
      <c r="K15" s="72" t="s">
        <v>924</v>
      </c>
      <c r="L15" s="221">
        <v>811.3</v>
      </c>
      <c r="M15" s="73"/>
    </row>
    <row r="16" spans="1:13" ht="66.75" customHeight="1" x14ac:dyDescent="0.3">
      <c r="A16" s="34" t="s">
        <v>925</v>
      </c>
      <c r="B16" s="32" t="s">
        <v>878</v>
      </c>
      <c r="C16" s="59" t="s">
        <v>919</v>
      </c>
      <c r="D16" s="23" t="s">
        <v>68</v>
      </c>
      <c r="E16" s="420"/>
      <c r="F16" s="53" t="s">
        <v>926</v>
      </c>
      <c r="G16" s="38" t="s">
        <v>927</v>
      </c>
      <c r="H16" s="172" t="s">
        <v>736</v>
      </c>
      <c r="I16" s="235">
        <v>11864.5</v>
      </c>
      <c r="J16" s="37">
        <v>45159</v>
      </c>
      <c r="K16" s="37" t="s">
        <v>924</v>
      </c>
      <c r="L16" s="197">
        <v>3184.2</v>
      </c>
      <c r="M16" s="73"/>
    </row>
    <row r="17" spans="1:13" ht="84.75" customHeight="1" x14ac:dyDescent="0.3">
      <c r="A17" s="82" t="s">
        <v>1275</v>
      </c>
      <c r="B17" s="32" t="s">
        <v>878</v>
      </c>
      <c r="C17" s="59" t="s">
        <v>1276</v>
      </c>
      <c r="D17" s="35" t="s">
        <v>27</v>
      </c>
      <c r="E17" s="116" t="s">
        <v>1277</v>
      </c>
      <c r="F17" s="38" t="s">
        <v>1278</v>
      </c>
      <c r="G17" s="35" t="s">
        <v>1278</v>
      </c>
      <c r="H17" s="47" t="s">
        <v>1448</v>
      </c>
      <c r="I17" s="235">
        <v>2684</v>
      </c>
      <c r="J17" s="37">
        <v>45159</v>
      </c>
      <c r="K17" s="69">
        <v>45291</v>
      </c>
      <c r="L17" s="197">
        <v>2684</v>
      </c>
      <c r="M17" s="73"/>
    </row>
    <row r="18" spans="1:13" ht="118.05" customHeight="1" x14ac:dyDescent="0.3">
      <c r="A18" s="216" t="s">
        <v>1393</v>
      </c>
      <c r="B18" s="32" t="s">
        <v>878</v>
      </c>
      <c r="C18" s="59" t="s">
        <v>1279</v>
      </c>
      <c r="D18" s="35" t="s">
        <v>27</v>
      </c>
      <c r="E18" s="116" t="s">
        <v>1280</v>
      </c>
      <c r="F18" s="132" t="s">
        <v>1281</v>
      </c>
      <c r="G18" s="35" t="s">
        <v>1282</v>
      </c>
      <c r="H18" s="55" t="s">
        <v>453</v>
      </c>
      <c r="I18" s="235">
        <v>7597.55</v>
      </c>
      <c r="J18" s="37">
        <v>45159</v>
      </c>
      <c r="K18" s="69">
        <v>45291</v>
      </c>
      <c r="L18" s="197">
        <v>7597.55</v>
      </c>
      <c r="M18" s="73"/>
    </row>
    <row r="20" spans="1:13" x14ac:dyDescent="0.3">
      <c r="A20" s="43"/>
      <c r="B20" s="170"/>
      <c r="C20" s="43"/>
      <c r="D20" s="43"/>
      <c r="E20" s="43"/>
      <c r="F20" s="75"/>
      <c r="G20" s="300"/>
      <c r="H20" s="150"/>
      <c r="I20" s="162"/>
      <c r="J20" s="43"/>
      <c r="K20" s="43"/>
      <c r="L20" s="43"/>
      <c r="M20" s="75"/>
    </row>
    <row r="21" spans="1:13" x14ac:dyDescent="0.3">
      <c r="A21" s="43"/>
      <c r="B21" s="170"/>
      <c r="C21" s="43"/>
      <c r="D21" s="43"/>
      <c r="E21" s="43"/>
      <c r="F21" s="75"/>
      <c r="G21" s="300"/>
      <c r="H21" s="150"/>
      <c r="I21" s="162"/>
      <c r="J21" s="43"/>
      <c r="K21" s="43"/>
      <c r="L21" s="43"/>
      <c r="M21" s="75"/>
    </row>
    <row r="22" spans="1:13" x14ac:dyDescent="0.3">
      <c r="A22" s="43"/>
      <c r="B22" s="170"/>
      <c r="C22" s="43"/>
      <c r="D22" s="43"/>
      <c r="E22" s="43"/>
      <c r="F22" s="75"/>
      <c r="G22" s="300"/>
      <c r="H22" s="150"/>
      <c r="I22" s="162"/>
      <c r="J22" s="43"/>
      <c r="K22" s="43"/>
      <c r="L22" s="43"/>
      <c r="M22" s="75"/>
    </row>
  </sheetData>
  <mergeCells count="5">
    <mergeCell ref="C1:D1"/>
    <mergeCell ref="C2:D2"/>
    <mergeCell ref="C3:D3"/>
    <mergeCell ref="C4:D4"/>
    <mergeCell ref="E15:E16"/>
  </mergeCells>
  <hyperlinks>
    <hyperlink ref="E9" r:id="rId1" display="Del 807 del 09/08/2023"/>
    <hyperlink ref="E6" r:id="rId2"/>
    <hyperlink ref="E7" r:id="rId3"/>
    <hyperlink ref="E8" r:id="rId4"/>
    <hyperlink ref="E10" r:id="rId5"/>
    <hyperlink ref="E11" r:id="rId6"/>
    <hyperlink ref="E12" r:id="rId7"/>
    <hyperlink ref="E13" r:id="rId8"/>
    <hyperlink ref="E14" r:id="rId9"/>
    <hyperlink ref="E15" r:id="rId10"/>
    <hyperlink ref="E17" r:id="rId11"/>
    <hyperlink ref="E18" r:id="rId12"/>
  </hyperlinks>
  <pageMargins left="0.39370078740157483" right="0.39370078740157483" top="0.39370078740157483" bottom="0" header="0" footer="0.59055118110236227"/>
  <pageSetup paperSize="9" scale="80" orientation="landscape" r:id="rId13"/>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70" zoomScaleNormal="70" workbookViewId="0">
      <selection activeCell="C1" sqref="C1:D1"/>
    </sheetView>
  </sheetViews>
  <sheetFormatPr defaultColWidth="33.5546875" defaultRowHeight="14.4" x14ac:dyDescent="0.3"/>
  <cols>
    <col min="1" max="1" width="18.6640625" customWidth="1"/>
    <col min="2" max="2" width="31.33203125" customWidth="1"/>
    <col min="3" max="3" width="100.6640625" style="287" customWidth="1"/>
    <col min="4" max="4" width="30.6640625" customWidth="1"/>
    <col min="5" max="5" width="35.5546875" style="2" customWidth="1"/>
    <col min="6" max="6" width="53.33203125" style="2" customWidth="1"/>
    <col min="7" max="7" width="35.6640625" style="2" customWidth="1"/>
    <col min="8" max="8" width="30.6640625" style="2" customWidth="1"/>
    <col min="9" max="9" width="29.6640625" style="165" customWidth="1"/>
    <col min="10" max="10" width="32.44140625" style="2" customWidth="1"/>
    <col min="11" max="11" width="31.77734375" customWidth="1"/>
    <col min="12" max="12" width="27.109375" customWidth="1"/>
  </cols>
  <sheetData>
    <row r="1" spans="1:13" ht="48.75" customHeight="1" x14ac:dyDescent="0.3">
      <c r="C1" s="376" t="s">
        <v>12</v>
      </c>
      <c r="D1" s="377"/>
      <c r="E1" s="1"/>
      <c r="F1" s="1"/>
      <c r="G1" s="3"/>
      <c r="H1" s="3"/>
      <c r="I1" s="163"/>
      <c r="J1" s="1"/>
      <c r="K1" s="1"/>
      <c r="L1" s="1"/>
    </row>
    <row r="2" spans="1:13" x14ac:dyDescent="0.3">
      <c r="A2" s="1"/>
      <c r="B2" s="1"/>
      <c r="C2" s="415"/>
      <c r="D2" s="415"/>
      <c r="E2" s="1"/>
      <c r="F2" s="1"/>
      <c r="G2" s="3"/>
      <c r="H2" s="3"/>
      <c r="I2" s="163"/>
      <c r="J2" s="1"/>
      <c r="K2" s="1"/>
      <c r="L2" s="1"/>
    </row>
    <row r="3" spans="1:13" ht="22.8" x14ac:dyDescent="0.3">
      <c r="A3" s="1"/>
      <c r="C3" s="416" t="s">
        <v>24</v>
      </c>
      <c r="D3" s="416"/>
      <c r="I3" s="164"/>
      <c r="J3" s="4"/>
      <c r="K3" s="4"/>
      <c r="L3" s="1"/>
    </row>
    <row r="4" spans="1:13" ht="33.75" customHeight="1" x14ac:dyDescent="0.3">
      <c r="A4" s="1"/>
      <c r="C4" s="417" t="s">
        <v>20</v>
      </c>
      <c r="D4" s="417"/>
      <c r="I4" s="163"/>
      <c r="J4" s="1"/>
      <c r="K4" s="1"/>
      <c r="L4" s="1"/>
    </row>
    <row r="5" spans="1:13" ht="70.95" customHeight="1" thickBot="1" x14ac:dyDescent="0.35">
      <c r="A5" s="11" t="s">
        <v>0</v>
      </c>
      <c r="B5" s="12" t="s">
        <v>1</v>
      </c>
      <c r="C5" s="12" t="s">
        <v>2</v>
      </c>
      <c r="D5" s="12" t="s">
        <v>3</v>
      </c>
      <c r="E5" s="12" t="s">
        <v>1563</v>
      </c>
      <c r="F5" s="12" t="s">
        <v>5</v>
      </c>
      <c r="G5" s="12" t="s">
        <v>6</v>
      </c>
      <c r="H5" s="12" t="s">
        <v>7</v>
      </c>
      <c r="I5" s="316" t="s">
        <v>8</v>
      </c>
      <c r="J5" s="12" t="s">
        <v>1623</v>
      </c>
      <c r="K5" s="12" t="s">
        <v>1624</v>
      </c>
      <c r="L5" s="12" t="s">
        <v>11</v>
      </c>
      <c r="M5" s="12" t="s">
        <v>1605</v>
      </c>
    </row>
    <row r="6" spans="1:13" ht="66" customHeight="1" thickTop="1" x14ac:dyDescent="0.3">
      <c r="A6" s="6" t="s">
        <v>928</v>
      </c>
      <c r="B6" s="20" t="s">
        <v>26</v>
      </c>
      <c r="C6" s="59" t="s">
        <v>929</v>
      </c>
      <c r="D6" s="23" t="s">
        <v>621</v>
      </c>
      <c r="E6" s="425" t="s">
        <v>1643</v>
      </c>
      <c r="F6" s="17" t="s">
        <v>931</v>
      </c>
      <c r="G6" s="17" t="s">
        <v>932</v>
      </c>
      <c r="H6" s="368" t="s">
        <v>903</v>
      </c>
      <c r="I6" s="233">
        <v>884.4</v>
      </c>
      <c r="J6" s="72">
        <v>45173</v>
      </c>
      <c r="K6" s="72" t="s">
        <v>924</v>
      </c>
      <c r="L6" s="228">
        <v>216.92</v>
      </c>
      <c r="M6" s="40"/>
    </row>
    <row r="7" spans="1:13" ht="60.75" customHeight="1" x14ac:dyDescent="0.3">
      <c r="A7" s="6" t="s">
        <v>933</v>
      </c>
      <c r="B7" s="20" t="s">
        <v>26</v>
      </c>
      <c r="C7" s="179" t="s">
        <v>929</v>
      </c>
      <c r="D7" s="24" t="s">
        <v>68</v>
      </c>
      <c r="E7" s="419"/>
      <c r="F7" s="17" t="s">
        <v>934</v>
      </c>
      <c r="G7" s="15" t="s">
        <v>935</v>
      </c>
      <c r="H7" s="368" t="s">
        <v>936</v>
      </c>
      <c r="I7" s="233">
        <v>35131.317999999999</v>
      </c>
      <c r="J7" s="72">
        <v>45173</v>
      </c>
      <c r="K7" s="72" t="s">
        <v>924</v>
      </c>
      <c r="L7" s="221">
        <v>10060.799999999999</v>
      </c>
      <c r="M7" s="40"/>
    </row>
    <row r="8" spans="1:13" ht="79.5" customHeight="1" x14ac:dyDescent="0.3">
      <c r="A8" s="6" t="s">
        <v>933</v>
      </c>
      <c r="B8" s="20" t="s">
        <v>26</v>
      </c>
      <c r="C8" s="179" t="s">
        <v>929</v>
      </c>
      <c r="D8" s="24" t="s">
        <v>68</v>
      </c>
      <c r="E8" s="385"/>
      <c r="F8" s="17" t="s">
        <v>934</v>
      </c>
      <c r="G8" s="15" t="s">
        <v>937</v>
      </c>
      <c r="H8" s="368" t="s">
        <v>765</v>
      </c>
      <c r="I8" s="233">
        <v>3699.355</v>
      </c>
      <c r="J8" s="72">
        <v>45173</v>
      </c>
      <c r="K8" s="72" t="s">
        <v>924</v>
      </c>
      <c r="L8" s="221">
        <v>5610</v>
      </c>
      <c r="M8" s="40"/>
    </row>
    <row r="9" spans="1:13" ht="60.75" customHeight="1" x14ac:dyDescent="0.3">
      <c r="A9" s="10" t="s">
        <v>649</v>
      </c>
      <c r="B9" s="20" t="s">
        <v>26</v>
      </c>
      <c r="C9" s="59" t="s">
        <v>650</v>
      </c>
      <c r="D9" s="29" t="s">
        <v>1554</v>
      </c>
      <c r="E9" s="116" t="s">
        <v>1644</v>
      </c>
      <c r="F9" s="28" t="s">
        <v>651</v>
      </c>
      <c r="G9" s="10" t="s">
        <v>651</v>
      </c>
      <c r="H9" s="369" t="s">
        <v>652</v>
      </c>
      <c r="I9" s="273">
        <v>230000</v>
      </c>
      <c r="J9" s="9" t="s">
        <v>653</v>
      </c>
      <c r="K9" s="9">
        <v>45291</v>
      </c>
      <c r="L9" s="305">
        <v>29728.81</v>
      </c>
      <c r="M9" s="40"/>
    </row>
    <row r="10" spans="1:13" ht="52.5" customHeight="1" x14ac:dyDescent="0.3">
      <c r="A10" s="22" t="s">
        <v>654</v>
      </c>
      <c r="B10" s="20" t="s">
        <v>26</v>
      </c>
      <c r="C10" s="59" t="s">
        <v>655</v>
      </c>
      <c r="D10" s="29" t="s">
        <v>1554</v>
      </c>
      <c r="E10" s="116" t="s">
        <v>1645</v>
      </c>
      <c r="F10" s="31" t="s">
        <v>656</v>
      </c>
      <c r="G10" s="24" t="s">
        <v>656</v>
      </c>
      <c r="H10" s="370" t="s">
        <v>657</v>
      </c>
      <c r="I10" s="225">
        <v>57930</v>
      </c>
      <c r="J10" s="9" t="s">
        <v>653</v>
      </c>
      <c r="K10" s="9">
        <v>45291</v>
      </c>
      <c r="L10" s="229">
        <v>26835.119999999999</v>
      </c>
      <c r="M10" s="40"/>
    </row>
    <row r="11" spans="1:13" ht="61.5" customHeight="1" x14ac:dyDescent="0.3">
      <c r="A11" s="82" t="s">
        <v>1394</v>
      </c>
      <c r="B11" s="7" t="s">
        <v>878</v>
      </c>
      <c r="C11" s="59" t="s">
        <v>1283</v>
      </c>
      <c r="D11" s="35" t="s">
        <v>27</v>
      </c>
      <c r="E11" s="356" t="s">
        <v>1284</v>
      </c>
      <c r="F11" s="36" t="s">
        <v>1285</v>
      </c>
      <c r="G11" s="36" t="s">
        <v>1285</v>
      </c>
      <c r="H11" s="47" t="s">
        <v>791</v>
      </c>
      <c r="I11" s="270">
        <v>2808</v>
      </c>
      <c r="J11" s="72">
        <v>45177</v>
      </c>
      <c r="K11" s="72">
        <v>45512</v>
      </c>
      <c r="L11" s="197">
        <v>702</v>
      </c>
      <c r="M11" s="40"/>
    </row>
    <row r="12" spans="1:13" ht="54" customHeight="1" x14ac:dyDescent="0.3">
      <c r="A12" s="22" t="s">
        <v>658</v>
      </c>
      <c r="B12" s="20" t="s">
        <v>26</v>
      </c>
      <c r="C12" s="59" t="s">
        <v>659</v>
      </c>
      <c r="D12" s="29" t="s">
        <v>1554</v>
      </c>
      <c r="E12" s="362" t="s">
        <v>1067</v>
      </c>
      <c r="F12" s="23" t="s">
        <v>660</v>
      </c>
      <c r="G12" s="24" t="s">
        <v>660</v>
      </c>
      <c r="H12" s="369" t="s">
        <v>661</v>
      </c>
      <c r="I12" s="225">
        <v>100000</v>
      </c>
      <c r="J12" s="9" t="s">
        <v>653</v>
      </c>
      <c r="K12" s="9">
        <v>45291</v>
      </c>
      <c r="L12" s="228">
        <v>61337.21</v>
      </c>
      <c r="M12" s="40"/>
    </row>
    <row r="13" spans="1:13" ht="79.5" customHeight="1" x14ac:dyDescent="0.3">
      <c r="A13" s="22" t="s">
        <v>662</v>
      </c>
      <c r="B13" s="20" t="s">
        <v>26</v>
      </c>
      <c r="C13" s="59" t="s">
        <v>663</v>
      </c>
      <c r="D13" s="24" t="s">
        <v>68</v>
      </c>
      <c r="E13" s="362" t="s">
        <v>1068</v>
      </c>
      <c r="F13" s="23" t="s">
        <v>664</v>
      </c>
      <c r="G13" s="23" t="s">
        <v>664</v>
      </c>
      <c r="H13" s="21" t="s">
        <v>665</v>
      </c>
      <c r="I13" s="225">
        <v>18666</v>
      </c>
      <c r="J13" s="95">
        <v>45177</v>
      </c>
      <c r="K13" s="95">
        <v>45291</v>
      </c>
      <c r="L13" s="324"/>
      <c r="M13" s="40"/>
    </row>
    <row r="14" spans="1:13" ht="68.25" customHeight="1" x14ac:dyDescent="0.3">
      <c r="A14" s="8" t="s">
        <v>938</v>
      </c>
      <c r="B14" s="20" t="s">
        <v>26</v>
      </c>
      <c r="C14" s="179" t="s">
        <v>939</v>
      </c>
      <c r="D14" s="23" t="s">
        <v>621</v>
      </c>
      <c r="E14" s="356" t="s">
        <v>1618</v>
      </c>
      <c r="F14" s="17" t="s">
        <v>940</v>
      </c>
      <c r="G14" s="71" t="s">
        <v>941</v>
      </c>
      <c r="H14" s="371" t="s">
        <v>942</v>
      </c>
      <c r="I14" s="226">
        <v>30303.9</v>
      </c>
      <c r="J14" s="72">
        <v>45177</v>
      </c>
      <c r="K14" s="72" t="s">
        <v>482</v>
      </c>
      <c r="L14" s="221">
        <v>11313.46</v>
      </c>
      <c r="M14" s="40"/>
    </row>
    <row r="15" spans="1:13" ht="57" customHeight="1" x14ac:dyDescent="0.3">
      <c r="A15" s="22" t="s">
        <v>666</v>
      </c>
      <c r="B15" s="20" t="s">
        <v>26</v>
      </c>
      <c r="C15" s="59" t="s">
        <v>667</v>
      </c>
      <c r="D15" s="23" t="s">
        <v>1539</v>
      </c>
      <c r="E15" s="362" t="s">
        <v>1069</v>
      </c>
      <c r="F15" s="23" t="s">
        <v>668</v>
      </c>
      <c r="G15" s="23" t="s">
        <v>668</v>
      </c>
      <c r="H15" s="21" t="s">
        <v>669</v>
      </c>
      <c r="I15" s="225">
        <v>27041.98</v>
      </c>
      <c r="J15" s="19">
        <v>44927</v>
      </c>
      <c r="K15" s="19">
        <v>45291</v>
      </c>
      <c r="L15" s="228">
        <v>17407.46</v>
      </c>
      <c r="M15" s="40"/>
    </row>
    <row r="16" spans="1:13" ht="114.75" customHeight="1" x14ac:dyDescent="0.3">
      <c r="A16" s="8" t="s">
        <v>943</v>
      </c>
      <c r="B16" s="7" t="s">
        <v>878</v>
      </c>
      <c r="C16" s="179" t="s">
        <v>944</v>
      </c>
      <c r="D16" s="23" t="s">
        <v>621</v>
      </c>
      <c r="E16" s="356" t="s">
        <v>1619</v>
      </c>
      <c r="F16" s="17" t="s">
        <v>946</v>
      </c>
      <c r="G16" s="71" t="s">
        <v>947</v>
      </c>
      <c r="H16" s="372" t="s">
        <v>948</v>
      </c>
      <c r="I16" s="226">
        <v>13096.26</v>
      </c>
      <c r="J16" s="72">
        <v>45170</v>
      </c>
      <c r="K16" s="72">
        <v>45536</v>
      </c>
      <c r="L16" s="221">
        <v>0</v>
      </c>
      <c r="M16" s="40"/>
    </row>
    <row r="17" spans="1:13" ht="96" customHeight="1" x14ac:dyDescent="0.3">
      <c r="A17" s="82" t="s">
        <v>1286</v>
      </c>
      <c r="B17" s="7" t="s">
        <v>878</v>
      </c>
      <c r="C17" s="59" t="s">
        <v>1287</v>
      </c>
      <c r="D17" s="35" t="s">
        <v>68</v>
      </c>
      <c r="E17" s="356" t="s">
        <v>1288</v>
      </c>
      <c r="F17" s="38" t="s">
        <v>1289</v>
      </c>
      <c r="G17" s="35" t="s">
        <v>1290</v>
      </c>
      <c r="H17" s="58" t="s">
        <v>1511</v>
      </c>
      <c r="I17" s="235">
        <v>4212</v>
      </c>
      <c r="J17" s="72">
        <v>45177</v>
      </c>
      <c r="K17" s="72">
        <v>45291</v>
      </c>
      <c r="L17" s="197">
        <v>842.4</v>
      </c>
      <c r="M17" s="40"/>
    </row>
    <row r="18" spans="1:13" ht="84" customHeight="1" x14ac:dyDescent="0.3">
      <c r="A18" s="8" t="s">
        <v>949</v>
      </c>
      <c r="B18" s="7" t="s">
        <v>878</v>
      </c>
      <c r="C18" s="179" t="s">
        <v>950</v>
      </c>
      <c r="D18" s="23" t="s">
        <v>621</v>
      </c>
      <c r="E18" s="356" t="s">
        <v>1642</v>
      </c>
      <c r="F18" s="17" t="s">
        <v>871</v>
      </c>
      <c r="G18" s="71" t="s">
        <v>951</v>
      </c>
      <c r="H18" s="373" t="s">
        <v>791</v>
      </c>
      <c r="I18" s="226">
        <v>8502</v>
      </c>
      <c r="J18" s="72">
        <v>45170</v>
      </c>
      <c r="K18" s="72">
        <v>45536</v>
      </c>
      <c r="L18" s="221">
        <v>949</v>
      </c>
      <c r="M18" s="40"/>
    </row>
    <row r="19" spans="1:13" ht="60" customHeight="1" x14ac:dyDescent="0.3">
      <c r="A19" s="317" t="s">
        <v>397</v>
      </c>
      <c r="B19" s="122" t="s">
        <v>26</v>
      </c>
      <c r="C19" s="188" t="s">
        <v>398</v>
      </c>
      <c r="D19" s="29" t="s">
        <v>27</v>
      </c>
      <c r="E19" s="255" t="s">
        <v>399</v>
      </c>
      <c r="F19" s="318" t="s">
        <v>1066</v>
      </c>
      <c r="G19" s="319" t="s">
        <v>400</v>
      </c>
      <c r="H19" s="320" t="s">
        <v>401</v>
      </c>
      <c r="I19" s="321">
        <v>23557.346000000001</v>
      </c>
      <c r="J19" s="323"/>
      <c r="K19" s="9">
        <v>45180</v>
      </c>
      <c r="L19" s="305">
        <v>16674.59</v>
      </c>
      <c r="M19" s="239"/>
    </row>
    <row r="20" spans="1:13" ht="162.75" customHeight="1" x14ac:dyDescent="0.3">
      <c r="A20" s="82" t="s">
        <v>1395</v>
      </c>
      <c r="B20" s="7" t="s">
        <v>878</v>
      </c>
      <c r="C20" s="59" t="s">
        <v>1291</v>
      </c>
      <c r="D20" s="35" t="s">
        <v>68</v>
      </c>
      <c r="E20" s="356" t="s">
        <v>1292</v>
      </c>
      <c r="F20" s="38" t="s">
        <v>1293</v>
      </c>
      <c r="G20" s="35" t="s">
        <v>1104</v>
      </c>
      <c r="H20" s="47" t="s">
        <v>1477</v>
      </c>
      <c r="I20" s="235">
        <v>1539.2</v>
      </c>
      <c r="J20" s="37">
        <v>45180</v>
      </c>
      <c r="K20" s="72">
        <v>45291</v>
      </c>
      <c r="L20" s="197">
        <v>291.2</v>
      </c>
      <c r="M20" s="40"/>
    </row>
    <row r="21" spans="1:13" ht="93" customHeight="1" x14ac:dyDescent="0.3">
      <c r="A21" s="8" t="s">
        <v>952</v>
      </c>
      <c r="B21" s="256" t="s">
        <v>878</v>
      </c>
      <c r="C21" s="257" t="s">
        <v>953</v>
      </c>
      <c r="D21" s="23" t="s">
        <v>621</v>
      </c>
      <c r="E21" s="356" t="s">
        <v>1620</v>
      </c>
      <c r="F21" s="17" t="s">
        <v>954</v>
      </c>
      <c r="G21" s="259" t="s">
        <v>955</v>
      </c>
      <c r="H21" s="373" t="s">
        <v>956</v>
      </c>
      <c r="I21" s="226">
        <v>42790.22</v>
      </c>
      <c r="J21" s="261">
        <v>45181</v>
      </c>
      <c r="K21" s="261" t="s">
        <v>482</v>
      </c>
      <c r="L21" s="221">
        <v>9695.4</v>
      </c>
      <c r="M21" s="40"/>
    </row>
    <row r="22" spans="1:13" ht="87" customHeight="1" x14ac:dyDescent="0.3">
      <c r="A22" s="82" t="s">
        <v>1396</v>
      </c>
      <c r="B22" s="7" t="s">
        <v>878</v>
      </c>
      <c r="C22" s="59" t="s">
        <v>1294</v>
      </c>
      <c r="D22" s="35" t="s">
        <v>68</v>
      </c>
      <c r="E22" s="356" t="s">
        <v>1295</v>
      </c>
      <c r="F22" s="38" t="s">
        <v>1296</v>
      </c>
      <c r="G22" s="35" t="s">
        <v>71</v>
      </c>
      <c r="H22" s="55" t="s">
        <v>1498</v>
      </c>
      <c r="I22" s="235">
        <v>11960</v>
      </c>
      <c r="J22" s="37">
        <v>45181</v>
      </c>
      <c r="K22" s="72">
        <v>45291</v>
      </c>
      <c r="L22" s="197">
        <v>0</v>
      </c>
      <c r="M22" s="40"/>
    </row>
    <row r="23" spans="1:13" ht="60.75" customHeight="1" x14ac:dyDescent="0.3">
      <c r="A23" s="22" t="s">
        <v>670</v>
      </c>
      <c r="B23" s="20" t="s">
        <v>26</v>
      </c>
      <c r="C23" s="59" t="s">
        <v>671</v>
      </c>
      <c r="D23" s="23" t="s">
        <v>621</v>
      </c>
      <c r="E23" s="362" t="s">
        <v>1071</v>
      </c>
      <c r="F23" s="23" t="s">
        <v>672</v>
      </c>
      <c r="G23" s="24" t="s">
        <v>672</v>
      </c>
      <c r="H23" s="21" t="s">
        <v>641</v>
      </c>
      <c r="I23" s="225">
        <v>13285.8</v>
      </c>
      <c r="J23" s="19">
        <v>44927</v>
      </c>
      <c r="K23" s="19">
        <v>45291</v>
      </c>
      <c r="L23" s="228">
        <v>0</v>
      </c>
      <c r="M23" s="40"/>
    </row>
    <row r="24" spans="1:13" ht="84.75" customHeight="1" x14ac:dyDescent="0.3">
      <c r="A24" s="8" t="s">
        <v>957</v>
      </c>
      <c r="B24" s="7" t="s">
        <v>878</v>
      </c>
      <c r="C24" s="179" t="s">
        <v>958</v>
      </c>
      <c r="D24" s="23" t="s">
        <v>621</v>
      </c>
      <c r="E24" s="418" t="s">
        <v>1621</v>
      </c>
      <c r="F24" s="17" t="s">
        <v>960</v>
      </c>
      <c r="G24" s="71" t="s">
        <v>961</v>
      </c>
      <c r="H24" s="151" t="s">
        <v>887</v>
      </c>
      <c r="I24" s="226">
        <v>379.17</v>
      </c>
      <c r="J24" s="72">
        <v>45196</v>
      </c>
      <c r="K24" s="72">
        <v>45291</v>
      </c>
      <c r="L24" s="221">
        <v>174.75</v>
      </c>
      <c r="M24" s="40"/>
    </row>
    <row r="25" spans="1:13" ht="66.75" customHeight="1" x14ac:dyDescent="0.3">
      <c r="A25" s="8" t="s">
        <v>962</v>
      </c>
      <c r="B25" s="7" t="s">
        <v>878</v>
      </c>
      <c r="C25" s="179" t="s">
        <v>958</v>
      </c>
      <c r="D25" s="24" t="s">
        <v>68</v>
      </c>
      <c r="E25" s="419"/>
      <c r="F25" s="17" t="s">
        <v>811</v>
      </c>
      <c r="G25" s="71" t="s">
        <v>963</v>
      </c>
      <c r="H25" s="151" t="s">
        <v>765</v>
      </c>
      <c r="I25" s="226">
        <v>15919.7</v>
      </c>
      <c r="J25" s="72">
        <v>45196</v>
      </c>
      <c r="K25" s="72">
        <v>45291</v>
      </c>
      <c r="L25" s="325"/>
      <c r="M25" s="40"/>
    </row>
    <row r="26" spans="1:13" ht="76.650000000000006" customHeight="1" x14ac:dyDescent="0.3">
      <c r="A26" s="8" t="s">
        <v>964</v>
      </c>
      <c r="B26" s="7" t="s">
        <v>878</v>
      </c>
      <c r="C26" s="179" t="s">
        <v>958</v>
      </c>
      <c r="D26" s="23" t="s">
        <v>621</v>
      </c>
      <c r="E26" s="420"/>
      <c r="F26" s="17" t="s">
        <v>965</v>
      </c>
      <c r="G26" s="71" t="s">
        <v>966</v>
      </c>
      <c r="H26" s="260" t="s">
        <v>1510</v>
      </c>
      <c r="I26" s="226">
        <v>192.5</v>
      </c>
      <c r="J26" s="72">
        <v>45196</v>
      </c>
      <c r="K26" s="72">
        <v>45291</v>
      </c>
      <c r="L26" s="221">
        <v>192.5</v>
      </c>
      <c r="M26" s="40"/>
    </row>
    <row r="27" spans="1:13" ht="95.25" customHeight="1" x14ac:dyDescent="0.3">
      <c r="A27" s="8" t="s">
        <v>967</v>
      </c>
      <c r="B27" s="7" t="s">
        <v>878</v>
      </c>
      <c r="C27" s="179" t="s">
        <v>968</v>
      </c>
      <c r="D27" s="23" t="s">
        <v>621</v>
      </c>
      <c r="E27" s="356" t="s">
        <v>1622</v>
      </c>
      <c r="F27" s="71" t="s">
        <v>970</v>
      </c>
      <c r="G27" s="71" t="s">
        <v>971</v>
      </c>
      <c r="H27" s="151" t="s">
        <v>972</v>
      </c>
      <c r="I27" s="226">
        <v>8580</v>
      </c>
      <c r="J27" s="72">
        <v>45196</v>
      </c>
      <c r="K27" s="72">
        <v>45657</v>
      </c>
      <c r="L27" s="221">
        <v>1539.2</v>
      </c>
      <c r="M27" s="40"/>
    </row>
    <row r="28" spans="1:13" ht="63.75" customHeight="1" x14ac:dyDescent="0.3">
      <c r="A28" s="80" t="s">
        <v>402</v>
      </c>
      <c r="B28" s="20" t="s">
        <v>26</v>
      </c>
      <c r="C28" s="59" t="s">
        <v>403</v>
      </c>
      <c r="D28" s="29" t="s">
        <v>27</v>
      </c>
      <c r="E28" s="116" t="s">
        <v>404</v>
      </c>
      <c r="F28" s="77" t="s">
        <v>405</v>
      </c>
      <c r="G28" s="78" t="s">
        <v>406</v>
      </c>
      <c r="H28" s="79" t="s">
        <v>407</v>
      </c>
      <c r="I28" s="322">
        <v>65379.8</v>
      </c>
      <c r="J28" s="19">
        <v>45196</v>
      </c>
      <c r="K28" s="19">
        <v>45291</v>
      </c>
      <c r="L28" s="229">
        <v>14843.74</v>
      </c>
      <c r="M28" s="42"/>
    </row>
    <row r="29" spans="1:13" ht="153.75" customHeight="1" x14ac:dyDescent="0.3">
      <c r="A29" s="82" t="s">
        <v>1617</v>
      </c>
      <c r="B29" s="256" t="s">
        <v>878</v>
      </c>
      <c r="C29" s="59" t="s">
        <v>1297</v>
      </c>
      <c r="D29" s="35" t="s">
        <v>68</v>
      </c>
      <c r="E29" s="356" t="s">
        <v>1298</v>
      </c>
      <c r="F29" s="258" t="s">
        <v>1293</v>
      </c>
      <c r="G29" s="35" t="s">
        <v>1104</v>
      </c>
      <c r="H29" s="47" t="s">
        <v>1477</v>
      </c>
      <c r="I29" s="235">
        <v>624</v>
      </c>
      <c r="J29" s="37">
        <v>45196</v>
      </c>
      <c r="K29" s="261">
        <v>45291</v>
      </c>
      <c r="L29" s="197">
        <v>0</v>
      </c>
      <c r="M29" s="40"/>
    </row>
    <row r="30" spans="1:13" ht="106.5" customHeight="1" x14ac:dyDescent="0.3">
      <c r="A30" s="82" t="s">
        <v>1616</v>
      </c>
      <c r="B30" s="7" t="s">
        <v>878</v>
      </c>
      <c r="C30" s="59" t="s">
        <v>1299</v>
      </c>
      <c r="D30" s="35" t="s">
        <v>68</v>
      </c>
      <c r="E30" s="356" t="s">
        <v>1300</v>
      </c>
      <c r="F30" s="38" t="s">
        <v>1301</v>
      </c>
      <c r="G30" s="35" t="s">
        <v>1302</v>
      </c>
      <c r="H30" s="55" t="s">
        <v>1454</v>
      </c>
      <c r="I30" s="235">
        <v>621.79999999999995</v>
      </c>
      <c r="J30" s="37">
        <v>45196</v>
      </c>
      <c r="K30" s="72">
        <v>45291</v>
      </c>
      <c r="L30" s="197">
        <v>337.08</v>
      </c>
      <c r="M30" s="40"/>
    </row>
    <row r="31" spans="1:13" ht="101.25" customHeight="1" x14ac:dyDescent="0.3">
      <c r="A31" s="82" t="s">
        <v>1615</v>
      </c>
      <c r="B31" s="256" t="s">
        <v>878</v>
      </c>
      <c r="C31" s="59" t="s">
        <v>1303</v>
      </c>
      <c r="D31" s="35" t="s">
        <v>68</v>
      </c>
      <c r="E31" s="356" t="s">
        <v>1304</v>
      </c>
      <c r="F31" s="258" t="s">
        <v>1305</v>
      </c>
      <c r="G31" s="258" t="s">
        <v>1306</v>
      </c>
      <c r="H31" s="55" t="s">
        <v>1512</v>
      </c>
      <c r="I31" s="235">
        <v>633.36</v>
      </c>
      <c r="J31" s="37">
        <v>45196</v>
      </c>
      <c r="K31" s="261">
        <v>45291</v>
      </c>
      <c r="L31" s="326">
        <v>633.36</v>
      </c>
      <c r="M31" s="40"/>
    </row>
    <row r="32" spans="1:13" ht="64.5" customHeight="1" x14ac:dyDescent="0.3">
      <c r="A32" s="82" t="s">
        <v>1613</v>
      </c>
      <c r="B32" s="7" t="s">
        <v>878</v>
      </c>
      <c r="C32" s="59" t="s">
        <v>1307</v>
      </c>
      <c r="D32" s="35" t="s">
        <v>27</v>
      </c>
      <c r="E32" s="356" t="s">
        <v>1308</v>
      </c>
      <c r="F32" s="38" t="s">
        <v>1309</v>
      </c>
      <c r="G32" s="35" t="s">
        <v>1309</v>
      </c>
      <c r="H32" s="55">
        <v>11861240155</v>
      </c>
      <c r="I32" s="235">
        <v>22776</v>
      </c>
      <c r="J32" s="37">
        <v>45170</v>
      </c>
      <c r="K32" s="72">
        <v>45291</v>
      </c>
      <c r="L32" s="197">
        <v>1996.8</v>
      </c>
      <c r="M32" s="40"/>
    </row>
    <row r="33" spans="1:13" ht="53.4" customHeight="1" x14ac:dyDescent="0.3">
      <c r="A33" s="8" t="s">
        <v>973</v>
      </c>
      <c r="B33" s="7" t="s">
        <v>878</v>
      </c>
      <c r="C33" s="179" t="s">
        <v>974</v>
      </c>
      <c r="D33" s="23" t="s">
        <v>27</v>
      </c>
      <c r="E33" s="356" t="s">
        <v>1646</v>
      </c>
      <c r="F33" s="17" t="s">
        <v>975</v>
      </c>
      <c r="G33" s="71" t="s">
        <v>976</v>
      </c>
      <c r="H33" s="151" t="s">
        <v>977</v>
      </c>
      <c r="I33" s="226">
        <v>971.12</v>
      </c>
      <c r="J33" s="72">
        <v>45197</v>
      </c>
      <c r="K33" s="72" t="s">
        <v>482</v>
      </c>
      <c r="L33" s="325"/>
      <c r="M33" s="40"/>
    </row>
    <row r="34" spans="1:13" ht="57" customHeight="1" x14ac:dyDescent="0.3">
      <c r="A34" s="76" t="s">
        <v>408</v>
      </c>
      <c r="B34" s="20" t="s">
        <v>26</v>
      </c>
      <c r="C34" s="59" t="s">
        <v>409</v>
      </c>
      <c r="D34" s="29" t="s">
        <v>27</v>
      </c>
      <c r="E34" s="116" t="s">
        <v>410</v>
      </c>
      <c r="F34" s="77" t="s">
        <v>411</v>
      </c>
      <c r="G34" s="81" t="s">
        <v>412</v>
      </c>
      <c r="H34" s="79" t="s">
        <v>413</v>
      </c>
      <c r="I34" s="322">
        <v>3147.6</v>
      </c>
      <c r="J34" s="19">
        <v>45196</v>
      </c>
      <c r="K34" s="19">
        <v>45291</v>
      </c>
      <c r="L34" s="229">
        <v>3147.6</v>
      </c>
      <c r="M34" s="42"/>
    </row>
    <row r="35" spans="1:13" ht="108.75" customHeight="1" x14ac:dyDescent="0.3">
      <c r="A35" s="82" t="s">
        <v>1614</v>
      </c>
      <c r="B35" s="7" t="s">
        <v>878</v>
      </c>
      <c r="C35" s="59" t="s">
        <v>1310</v>
      </c>
      <c r="D35" s="35" t="s">
        <v>68</v>
      </c>
      <c r="E35" s="356" t="s">
        <v>1311</v>
      </c>
      <c r="F35" s="38" t="s">
        <v>1312</v>
      </c>
      <c r="G35" s="35" t="s">
        <v>1313</v>
      </c>
      <c r="H35" s="55" t="s">
        <v>1475</v>
      </c>
      <c r="I35" s="235">
        <v>2860.8319999999999</v>
      </c>
      <c r="J35" s="37">
        <v>45197</v>
      </c>
      <c r="K35" s="72">
        <v>45291</v>
      </c>
      <c r="L35" s="326">
        <v>2860.8319999999999</v>
      </c>
      <c r="M35" s="40"/>
    </row>
    <row r="36" spans="1:13" ht="57" customHeight="1" x14ac:dyDescent="0.3">
      <c r="A36" s="22" t="s">
        <v>673</v>
      </c>
      <c r="B36" s="20" t="s">
        <v>26</v>
      </c>
      <c r="C36" s="59" t="s">
        <v>674</v>
      </c>
      <c r="D36" s="23" t="s">
        <v>1554</v>
      </c>
      <c r="E36" s="362" t="s">
        <v>1070</v>
      </c>
      <c r="F36" s="23" t="s">
        <v>675</v>
      </c>
      <c r="G36" s="24" t="s">
        <v>675</v>
      </c>
      <c r="H36" s="24">
        <v>10181220152</v>
      </c>
      <c r="I36" s="225">
        <v>15000</v>
      </c>
      <c r="J36" s="19" t="s">
        <v>676</v>
      </c>
      <c r="K36" s="19">
        <v>45291</v>
      </c>
      <c r="L36" s="228">
        <v>0</v>
      </c>
      <c r="M36" s="40"/>
    </row>
  </sheetData>
  <mergeCells count="6">
    <mergeCell ref="E24:E26"/>
    <mergeCell ref="C1:D1"/>
    <mergeCell ref="C2:D2"/>
    <mergeCell ref="C3:D3"/>
    <mergeCell ref="C4:D4"/>
    <mergeCell ref="E6:E8"/>
  </mergeCells>
  <hyperlinks>
    <hyperlink ref="E6" r:id="rId1"/>
    <hyperlink ref="E9" r:id="rId2" display="DEL/2023/839 del 26/09/2023"/>
    <hyperlink ref="E10" r:id="rId3"/>
    <hyperlink ref="E12" r:id="rId4"/>
    <hyperlink ref="E13" r:id="rId5"/>
    <hyperlink ref="E14" r:id="rId6"/>
    <hyperlink ref="E15" r:id="rId7"/>
    <hyperlink ref="E19" r:id="rId8"/>
    <hyperlink ref="E23" r:id="rId9"/>
    <hyperlink ref="E28" r:id="rId10"/>
    <hyperlink ref="E34" r:id="rId11"/>
    <hyperlink ref="E36" r:id="rId12"/>
    <hyperlink ref="E11" r:id="rId13"/>
    <hyperlink ref="E16" r:id="rId14"/>
    <hyperlink ref="E17" r:id="rId15"/>
    <hyperlink ref="E18" r:id="rId16"/>
    <hyperlink ref="E20" r:id="rId17"/>
    <hyperlink ref="E21" r:id="rId18"/>
    <hyperlink ref="E22" r:id="rId19"/>
    <hyperlink ref="E24" r:id="rId20"/>
    <hyperlink ref="E27" r:id="rId21"/>
    <hyperlink ref="E29" r:id="rId22"/>
    <hyperlink ref="E30" r:id="rId23"/>
    <hyperlink ref="E31" r:id="rId24"/>
    <hyperlink ref="E32" r:id="rId25"/>
    <hyperlink ref="E33" r:id="rId26"/>
    <hyperlink ref="E35" r:id="rId27"/>
  </hyperlinks>
  <pageMargins left="0.39370078740157483" right="0.39370078740157483" top="0.39370078740157483" bottom="0" header="0" footer="0.59055118110236227"/>
  <pageSetup paperSize="9" scale="80" orientation="landscape"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12</vt:i4>
      </vt:variant>
    </vt:vector>
  </HeadingPairs>
  <TitlesOfParts>
    <vt:vector size="24" baseType="lpstr">
      <vt:lpstr>GEN 2023</vt:lpstr>
      <vt:lpstr>FEB 2023</vt:lpstr>
      <vt:lpstr>MAR 2023</vt:lpstr>
      <vt:lpstr>APR 2023</vt:lpstr>
      <vt:lpstr>MAG 2023</vt:lpstr>
      <vt:lpstr>GIU 2023</vt:lpstr>
      <vt:lpstr>LUG 2023</vt:lpstr>
      <vt:lpstr>AGO 2023</vt:lpstr>
      <vt:lpstr>SET 2023</vt:lpstr>
      <vt:lpstr>OTT 2023</vt:lpstr>
      <vt:lpstr>NOV 2023</vt:lpstr>
      <vt:lpstr>DIC 2023</vt:lpstr>
      <vt:lpstr>'AGO 2023'!Area_stampa</vt:lpstr>
      <vt:lpstr>'APR 2023'!Area_stampa</vt:lpstr>
      <vt:lpstr>'DIC 2023'!Area_stampa</vt:lpstr>
      <vt:lpstr>'FEB 2023'!Area_stampa</vt:lpstr>
      <vt:lpstr>'GEN 2023'!Area_stampa</vt:lpstr>
      <vt:lpstr>'GIU 2023'!Area_stampa</vt:lpstr>
      <vt:lpstr>'LUG 2023'!Area_stampa</vt:lpstr>
      <vt:lpstr>'MAG 2023'!Area_stampa</vt:lpstr>
      <vt:lpstr>'MAR 2023'!Area_stampa</vt:lpstr>
      <vt:lpstr>'NOV 2023'!Area_stampa</vt:lpstr>
      <vt:lpstr>'OTT 2023'!Area_stampa</vt:lpstr>
      <vt:lpstr>'SET 2023'!Area_stampa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Daniela Loi</cp:lastModifiedBy>
  <cp:lastPrinted>2023-12-02T07:27:49Z</cp:lastPrinted>
  <dcterms:created xsi:type="dcterms:W3CDTF">2015-06-05T18:19:34Z</dcterms:created>
  <dcterms:modified xsi:type="dcterms:W3CDTF">2024-02-06T08:08:44Z</dcterms:modified>
</cp:coreProperties>
</file>